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10" windowWidth="15240" windowHeight="11640" activeTab="0"/>
  </bookViews>
  <sheets>
    <sheet name="Sheet1" sheetId="1" r:id="rId1"/>
  </sheets>
  <definedNames>
    <definedName name="_xlnm.Print_Area" localSheetId="0">'Sheet1'!$A$1:$AI$342</definedName>
  </definedNames>
  <calcPr fullCalcOnLoad="1"/>
</workbook>
</file>

<file path=xl/comments1.xml><?xml version="1.0" encoding="utf-8"?>
<comments xmlns="http://schemas.openxmlformats.org/spreadsheetml/2006/main">
  <authors>
    <author>sugarriza</author>
    <author>Jan Maupin</author>
  </authors>
  <commentList>
    <comment ref="Z9" authorId="0">
      <text>
        <r>
          <rPr>
            <b/>
            <sz val="10"/>
            <rFont val="Tahoma"/>
            <family val="2"/>
          </rPr>
          <t>Insert date of balance sheet here.  This date cannot be more than 6 months old.</t>
        </r>
      </text>
    </comment>
    <comment ref="E12" authorId="0">
      <text>
        <r>
          <rPr>
            <b/>
            <sz val="10"/>
            <rFont val="Tahoma"/>
            <family val="2"/>
          </rPr>
          <t>Please type the license number if there is one.  If this is a first-time application, please leave blank.</t>
        </r>
      </text>
    </comment>
    <comment ref="A17" authorId="0">
      <text>
        <r>
          <rPr>
            <b/>
            <sz val="10"/>
            <rFont val="Tahoma"/>
            <family val="2"/>
          </rPr>
          <t>Sections 1-26 will automatically default as the schedules below are completed.</t>
        </r>
        <r>
          <rPr>
            <sz val="10"/>
            <rFont val="Tahoma"/>
            <family val="2"/>
          </rPr>
          <t xml:space="preserve">
</t>
        </r>
      </text>
    </comment>
    <comment ref="A63" authorId="0">
      <text>
        <r>
          <rPr>
            <b/>
            <sz val="10"/>
            <rFont val="Tahoma"/>
            <family val="2"/>
          </rPr>
          <t>Insert bank name here.</t>
        </r>
      </text>
    </comment>
    <comment ref="K63" authorId="0">
      <text>
        <r>
          <rPr>
            <b/>
            <sz val="10"/>
            <rFont val="Tahoma"/>
            <family val="2"/>
          </rPr>
          <t>Insert bank location here.</t>
        </r>
      </text>
    </comment>
    <comment ref="T63" authorId="0">
      <text>
        <r>
          <rPr>
            <b/>
            <sz val="10"/>
            <rFont val="Tahoma"/>
            <family val="2"/>
          </rPr>
          <t>Insert type of account here.</t>
        </r>
        <r>
          <rPr>
            <sz val="10"/>
            <rFont val="Tahoma"/>
            <family val="2"/>
          </rPr>
          <t xml:space="preserve">
</t>
        </r>
      </text>
    </comment>
    <comment ref="AD63" authorId="0">
      <text>
        <r>
          <rPr>
            <b/>
            <sz val="10"/>
            <rFont val="Tahoma"/>
            <family val="2"/>
          </rPr>
          <t>Insert account balance here.</t>
        </r>
        <r>
          <rPr>
            <sz val="10"/>
            <rFont val="Tahoma"/>
            <family val="2"/>
          </rPr>
          <t xml:space="preserve">
</t>
        </r>
      </text>
    </comment>
    <comment ref="A60" authorId="0">
      <text>
        <r>
          <rPr>
            <b/>
            <sz val="10"/>
            <rFont val="Tahoma"/>
            <family val="2"/>
          </rPr>
          <t>This schedule  pertains to deposit accounts and the like.</t>
        </r>
      </text>
    </comment>
    <comment ref="A73" authorId="0">
      <text>
        <r>
          <rPr>
            <b/>
            <sz val="10"/>
            <rFont val="Tahoma"/>
            <family val="2"/>
          </rPr>
          <t>This schedule  pertains to other cash accounts such as stocks, bonds, IRAs, misc. retirement accounts, etc.</t>
        </r>
      </text>
    </comment>
    <comment ref="A76" authorId="0">
      <text>
        <r>
          <rPr>
            <b/>
            <sz val="10"/>
            <rFont val="Tahoma"/>
            <family val="2"/>
          </rPr>
          <t>Insert the description of the asset here (ie:  401K, IRA, misc. stocks, etc.)</t>
        </r>
      </text>
    </comment>
    <comment ref="A85" authorId="0">
      <text>
        <r>
          <rPr>
            <b/>
            <sz val="10"/>
            <rFont val="Tahoma"/>
            <family val="2"/>
          </rPr>
          <t>This schedule  pertains to other non-current investments such as investments in other companies, etc. Please complete as you did Schedule B.</t>
        </r>
      </text>
    </comment>
    <comment ref="AD88" authorId="0">
      <text>
        <r>
          <rPr>
            <b/>
            <sz val="10"/>
            <rFont val="Tahoma"/>
            <family val="2"/>
          </rPr>
          <t>Insert the lower of the two last figures inserted.</t>
        </r>
        <r>
          <rPr>
            <sz val="10"/>
            <rFont val="Tahoma"/>
            <family val="2"/>
          </rPr>
          <t xml:space="preserve">
</t>
        </r>
      </text>
    </comment>
    <comment ref="AD70" authorId="0">
      <text>
        <r>
          <rPr>
            <b/>
            <sz val="10"/>
            <rFont val="Tahoma"/>
            <family val="2"/>
          </rPr>
          <t>This figure will automatically calculate.</t>
        </r>
      </text>
    </comment>
    <comment ref="AD83" authorId="0">
      <text>
        <r>
          <rPr>
            <b/>
            <sz val="10"/>
            <rFont val="Tahoma"/>
            <family val="2"/>
          </rPr>
          <t>This figure will automatically calculate.</t>
        </r>
      </text>
    </comment>
    <comment ref="AD95" authorId="0">
      <text>
        <r>
          <rPr>
            <b/>
            <sz val="10"/>
            <rFont val="Tahoma"/>
            <family val="2"/>
          </rPr>
          <t>This figure will automatically calculate.</t>
        </r>
      </text>
    </comment>
    <comment ref="A103" authorId="0">
      <text>
        <r>
          <rPr>
            <b/>
            <sz val="10"/>
            <rFont val="Tahoma"/>
            <family val="2"/>
          </rPr>
          <t>You may combine one type of receivable on one line to avoid having to list each invoice individually.</t>
        </r>
      </text>
    </comment>
    <comment ref="AA103" authorId="0">
      <text>
        <r>
          <rPr>
            <b/>
            <sz val="10"/>
            <rFont val="Tahoma"/>
            <family val="2"/>
          </rPr>
          <t xml:space="preserve">This section would be utilized if you expected payment outside of one fiscal year.  If so, insert that dollar figure here. </t>
        </r>
      </text>
    </comment>
    <comment ref="R103" authorId="0">
      <text>
        <r>
          <rPr>
            <b/>
            <sz val="10"/>
            <rFont val="Tahoma"/>
            <family val="2"/>
          </rPr>
          <t>Please utilize this section for those receivables expected or received within the fiscal year.</t>
        </r>
      </text>
    </comment>
    <comment ref="A113" authorId="0">
      <text>
        <r>
          <rPr>
            <b/>
            <sz val="10"/>
            <rFont val="Tahoma"/>
            <family val="2"/>
          </rPr>
          <t>This schedule  pertains to any notes receivable on contract.</t>
        </r>
      </text>
    </comment>
    <comment ref="Y114" authorId="0">
      <text>
        <r>
          <rPr>
            <b/>
            <sz val="10"/>
            <rFont val="Tahoma"/>
            <family val="2"/>
          </rPr>
          <t>This section will automatically calculate the figures based on your figures inserted.</t>
        </r>
      </text>
    </comment>
    <comment ref="AD114" authorId="0">
      <text>
        <r>
          <rPr>
            <b/>
            <sz val="10"/>
            <rFont val="Tahoma"/>
            <family val="2"/>
          </rPr>
          <t>This section will automatically calculate the figures based on your figures inserted.</t>
        </r>
      </text>
    </comment>
    <comment ref="R110" authorId="0">
      <text>
        <r>
          <rPr>
            <b/>
            <sz val="10"/>
            <rFont val="Tahoma"/>
            <family val="2"/>
          </rPr>
          <t>This figure will automatically calculate.</t>
        </r>
      </text>
    </comment>
    <comment ref="AA110" authorId="0">
      <text>
        <r>
          <rPr>
            <b/>
            <sz val="10"/>
            <rFont val="Tahoma"/>
            <family val="2"/>
          </rPr>
          <t>This figure will automatically calculate.</t>
        </r>
      </text>
    </comment>
    <comment ref="Y123" authorId="0">
      <text>
        <r>
          <rPr>
            <b/>
            <sz val="10"/>
            <rFont val="Tahoma"/>
            <family val="2"/>
          </rPr>
          <t>This figure will automatically calculate.</t>
        </r>
      </text>
    </comment>
    <comment ref="AD123" authorId="0">
      <text>
        <r>
          <rPr>
            <b/>
            <sz val="10"/>
            <rFont val="Tahoma"/>
            <family val="2"/>
          </rPr>
          <t>This figure will automatically calculate.</t>
        </r>
      </text>
    </comment>
    <comment ref="AD138" authorId="0">
      <text>
        <r>
          <rPr>
            <b/>
            <sz val="10"/>
            <rFont val="Tahoma"/>
            <family val="2"/>
          </rPr>
          <t>This figure will automatically calculate.</t>
        </r>
      </text>
    </comment>
    <comment ref="AD154" authorId="0">
      <text>
        <r>
          <rPr>
            <b/>
            <sz val="10"/>
            <rFont val="Tahoma"/>
            <family val="2"/>
          </rPr>
          <t>This figure will automatically calculate.</t>
        </r>
      </text>
    </comment>
    <comment ref="AD169" authorId="0">
      <text>
        <r>
          <rPr>
            <b/>
            <sz val="10"/>
            <rFont val="Tahoma"/>
            <family val="2"/>
          </rPr>
          <t>This figure will automatically calculate.</t>
        </r>
      </text>
    </comment>
    <comment ref="AD178" authorId="0">
      <text>
        <r>
          <rPr>
            <b/>
            <sz val="10"/>
            <rFont val="Tahoma"/>
            <family val="2"/>
          </rPr>
          <t>This figure will automatically calculate.</t>
        </r>
      </text>
    </comment>
    <comment ref="AA220" authorId="0">
      <text>
        <r>
          <rPr>
            <b/>
            <sz val="10"/>
            <rFont val="Tahoma"/>
            <family val="2"/>
          </rPr>
          <t>This figure will automatically calculate.</t>
        </r>
      </text>
    </comment>
    <comment ref="AE240" authorId="0">
      <text>
        <r>
          <rPr>
            <b/>
            <sz val="10"/>
            <rFont val="Tahoma"/>
            <family val="2"/>
          </rPr>
          <t>This figure will automatically calculate.</t>
        </r>
      </text>
    </comment>
    <comment ref="AE248" authorId="0">
      <text>
        <r>
          <rPr>
            <b/>
            <sz val="10"/>
            <rFont val="Tahoma"/>
            <family val="2"/>
          </rPr>
          <t>This figure will automatically calculate.</t>
        </r>
      </text>
    </comment>
    <comment ref="U263" authorId="0">
      <text>
        <r>
          <rPr>
            <b/>
            <sz val="10"/>
            <rFont val="Tahoma"/>
            <family val="2"/>
          </rPr>
          <t>This figure will automatically calculate.</t>
        </r>
      </text>
    </comment>
    <comment ref="Z263" authorId="0">
      <text>
        <r>
          <rPr>
            <b/>
            <sz val="10"/>
            <rFont val="Tahoma"/>
            <family val="2"/>
          </rPr>
          <t>This figure will automatically calculate.</t>
        </r>
      </text>
    </comment>
    <comment ref="AE263" authorId="0">
      <text>
        <r>
          <rPr>
            <b/>
            <sz val="10"/>
            <rFont val="Tahoma"/>
            <family val="2"/>
          </rPr>
          <t>This figure will automatically calculate.</t>
        </r>
      </text>
    </comment>
    <comment ref="U279" authorId="0">
      <text>
        <r>
          <rPr>
            <b/>
            <sz val="10"/>
            <rFont val="Tahoma"/>
            <family val="2"/>
          </rPr>
          <t>This figure will automatically calculate.</t>
        </r>
      </text>
    </comment>
    <comment ref="U294" authorId="0">
      <text>
        <r>
          <rPr>
            <b/>
            <sz val="10"/>
            <rFont val="Tahoma"/>
            <family val="2"/>
          </rPr>
          <t>This figure will automatically calculate.</t>
        </r>
      </text>
    </comment>
    <comment ref="Z251" authorId="0">
      <text>
        <r>
          <rPr>
            <b/>
            <sz val="10"/>
            <rFont val="Tahoma"/>
            <family val="2"/>
          </rPr>
          <t>This section will automatically calculate the figures based on your figures inserted.</t>
        </r>
      </text>
    </comment>
    <comment ref="AE251" authorId="0">
      <text>
        <r>
          <rPr>
            <b/>
            <sz val="10"/>
            <rFont val="Tahoma"/>
            <family val="2"/>
          </rPr>
          <t>This section will automatically calculate the figures based on your figures inserted.</t>
        </r>
      </text>
    </comment>
    <comment ref="U306" authorId="0">
      <text>
        <r>
          <rPr>
            <b/>
            <sz val="10"/>
            <rFont val="Tahoma"/>
            <family val="2"/>
          </rPr>
          <t>This figure will automatically calculate.</t>
        </r>
      </text>
    </comment>
    <comment ref="U318" authorId="0">
      <text>
        <r>
          <rPr>
            <b/>
            <sz val="10"/>
            <rFont val="Tahoma"/>
            <family val="2"/>
          </rPr>
          <t>This figure will automatically calculate.</t>
        </r>
      </text>
    </comment>
    <comment ref="U330" authorId="0">
      <text>
        <r>
          <rPr>
            <b/>
            <sz val="10"/>
            <rFont val="Tahoma"/>
            <family val="2"/>
          </rPr>
          <t>This figure will automatically calculate.</t>
        </r>
      </text>
    </comment>
    <comment ref="U342" authorId="0">
      <text>
        <r>
          <rPr>
            <b/>
            <sz val="10"/>
            <rFont val="Tahoma"/>
            <family val="2"/>
          </rPr>
          <t>This figure will automatically calculate.</t>
        </r>
      </text>
    </comment>
    <comment ref="A116" authorId="0">
      <text>
        <r>
          <rPr>
            <b/>
            <sz val="10"/>
            <rFont val="Tahoma"/>
            <family val="2"/>
          </rPr>
          <t>Insert name of person or company that owes you money.</t>
        </r>
      </text>
    </comment>
    <comment ref="A129" authorId="0">
      <text>
        <r>
          <rPr>
            <b/>
            <sz val="10"/>
            <rFont val="Tahoma"/>
            <family val="2"/>
          </rPr>
          <t>Insert type of inventory here.  You may choose to combine all inventory on one line for those items that were purchased in the same year.</t>
        </r>
      </text>
    </comment>
    <comment ref="K129" authorId="0">
      <text>
        <r>
          <rPr>
            <b/>
            <sz val="10"/>
            <rFont val="Tahoma"/>
            <family val="2"/>
          </rPr>
          <t xml:space="preserve">Insert year purchased here. </t>
        </r>
      </text>
    </comment>
    <comment ref="T129" authorId="0">
      <text>
        <r>
          <rPr>
            <b/>
            <sz val="10"/>
            <rFont val="Tahoma"/>
            <family val="2"/>
          </rPr>
          <t>Insert cost here.  For those items combined on one line that were purchased in the same year, you may also combine the costs and insert that figure here.</t>
        </r>
      </text>
    </comment>
    <comment ref="AD129" authorId="0">
      <text>
        <r>
          <rPr>
            <b/>
            <sz val="10"/>
            <rFont val="Tahoma"/>
            <family val="2"/>
          </rPr>
          <t>Insert the current value here.  For those items combined on one line that were purchased in the same year, you may also combine the current values and insert that figure here.</t>
        </r>
      </text>
    </comment>
    <comment ref="A144" authorId="0">
      <text>
        <r>
          <rPr>
            <b/>
            <sz val="10"/>
            <rFont val="Tahoma"/>
            <family val="2"/>
          </rPr>
          <t>Insert type of asset here.  If you have real property for sale, you may insert it here.  In order to be considered a current asset, it has to be currently for sale.  Any real property not for sale would be under Schedules I or J.</t>
        </r>
      </text>
    </comment>
    <comment ref="A126" authorId="0">
      <text>
        <r>
          <rPr>
            <b/>
            <sz val="10"/>
            <rFont val="Tahoma"/>
            <family val="2"/>
          </rPr>
          <t>This schedule  pertains to any inventory in stock that is for resale or to be used in the course of a contract.  This does not include tools that will not be installed or charged to the customer.</t>
        </r>
      </text>
    </comment>
    <comment ref="A141" authorId="0">
      <text>
        <r>
          <rPr>
            <b/>
            <sz val="10"/>
            <rFont val="Tahoma"/>
            <family val="2"/>
          </rPr>
          <t xml:space="preserve">This schedule  pertains to any employee advances, prepaids, and cash value of life insurance.  </t>
        </r>
      </text>
    </comment>
    <comment ref="T144" authorId="0">
      <text>
        <r>
          <rPr>
            <b/>
            <sz val="10"/>
            <rFont val="Tahoma"/>
            <family val="2"/>
          </rPr>
          <t>Insert the original cost here.</t>
        </r>
      </text>
    </comment>
    <comment ref="AD144" authorId="0">
      <text>
        <r>
          <rPr>
            <b/>
            <sz val="10"/>
            <rFont val="Tahoma"/>
            <family val="2"/>
          </rPr>
          <t>Insert the current market value here.</t>
        </r>
      </text>
    </comment>
    <comment ref="A156" authorId="0">
      <text>
        <r>
          <rPr>
            <b/>
            <sz val="10"/>
            <rFont val="Tahoma"/>
            <family val="2"/>
          </rPr>
          <t>This schedule  pertains to any other long-term assets.  These are assets that are not cash or that are not expected to be received within the current fiscal year.</t>
        </r>
      </text>
    </comment>
    <comment ref="A159" authorId="0">
      <text>
        <r>
          <rPr>
            <b/>
            <sz val="10"/>
            <rFont val="Tahoma"/>
            <family val="2"/>
          </rPr>
          <t>Insert type of asset here.</t>
        </r>
      </text>
    </comment>
    <comment ref="T159" authorId="0">
      <text>
        <r>
          <rPr>
            <b/>
            <sz val="10"/>
            <rFont val="Tahoma"/>
            <family val="2"/>
          </rPr>
          <t>Insert original cost here.</t>
        </r>
      </text>
    </comment>
    <comment ref="AD159" authorId="0">
      <text>
        <r>
          <rPr>
            <b/>
            <sz val="10"/>
            <rFont val="Tahoma"/>
            <family val="2"/>
          </rPr>
          <t>Insert market value here.</t>
        </r>
      </text>
    </comment>
    <comment ref="A171" authorId="0">
      <text>
        <r>
          <rPr>
            <b/>
            <sz val="10"/>
            <rFont val="Tahoma"/>
            <family val="2"/>
          </rPr>
          <t xml:space="preserve">This schedule is for a personal residence owned.  In order to consider it on the company's balance sheet, the company would need make the payments.  If you are filing as an individual, you may consider it on this balance sheet.  If you are filing as a corporation, LLC, LLP, etc., it may not be considered UNLESS the company makes the payments. </t>
        </r>
      </text>
    </comment>
    <comment ref="A173" authorId="0">
      <text>
        <r>
          <rPr>
            <b/>
            <sz val="10"/>
            <rFont val="Tahoma"/>
            <family val="2"/>
          </rPr>
          <t>Insert the type of property owned (SFR, bare land, etc.)</t>
        </r>
      </text>
    </comment>
    <comment ref="H173" authorId="0">
      <text>
        <r>
          <rPr>
            <b/>
            <sz val="10"/>
            <rFont val="Tahoma"/>
            <family val="2"/>
          </rPr>
          <t>Insert the year purchased.</t>
        </r>
      </text>
    </comment>
    <comment ref="N173" authorId="0">
      <text>
        <r>
          <rPr>
            <b/>
            <sz val="10"/>
            <rFont val="Tahoma"/>
            <family val="2"/>
          </rPr>
          <t>Insert the name under which the property is owned.</t>
        </r>
      </text>
    </comment>
    <comment ref="X173" authorId="0">
      <text>
        <r>
          <rPr>
            <b/>
            <sz val="10"/>
            <rFont val="Tahoma"/>
            <family val="2"/>
          </rPr>
          <t>Insert original cost.</t>
        </r>
      </text>
    </comment>
    <comment ref="AD173" authorId="0">
      <text>
        <r>
          <rPr>
            <b/>
            <sz val="10"/>
            <rFont val="Tahoma"/>
            <family val="2"/>
          </rPr>
          <t>Insert the market value.</t>
        </r>
      </text>
    </comment>
    <comment ref="A181" authorId="0">
      <text>
        <r>
          <rPr>
            <b/>
            <sz val="10"/>
            <rFont val="Tahoma"/>
            <family val="2"/>
          </rPr>
          <t xml:space="preserve">This schedule is for a personal residence owned.  In order to consider it on the company's balance sheet, the company would need to own it and make the payments.  If you are filing as an individual, you may consider it on this balance sheet.  If you are filing as a corporation, LLC, LLP, etc., it may not be considered UNLESS the company makes the payments. </t>
        </r>
      </text>
    </comment>
    <comment ref="A183" authorId="0">
      <text>
        <r>
          <rPr>
            <b/>
            <sz val="10"/>
            <rFont val="Tahoma"/>
            <family val="2"/>
          </rPr>
          <t>Insert the type of property owned (SFR, bare land, etc.)</t>
        </r>
      </text>
    </comment>
    <comment ref="H183" authorId="0">
      <text>
        <r>
          <rPr>
            <b/>
            <sz val="10"/>
            <rFont val="Tahoma"/>
            <family val="2"/>
          </rPr>
          <t>Insert the year purchased.</t>
        </r>
      </text>
    </comment>
    <comment ref="N183" authorId="0">
      <text>
        <r>
          <rPr>
            <b/>
            <sz val="10"/>
            <rFont val="Tahoma"/>
            <family val="2"/>
          </rPr>
          <t>Insert the name under which the property is owned.</t>
        </r>
      </text>
    </comment>
    <comment ref="X183" authorId="0">
      <text>
        <r>
          <rPr>
            <b/>
            <sz val="10"/>
            <rFont val="Tahoma"/>
            <family val="2"/>
          </rPr>
          <t>Insert original cost.</t>
        </r>
      </text>
    </comment>
    <comment ref="AD183" authorId="0">
      <text>
        <r>
          <rPr>
            <b/>
            <sz val="10"/>
            <rFont val="Tahoma"/>
            <family val="2"/>
          </rPr>
          <t>Insert the market value.</t>
        </r>
      </text>
    </comment>
    <comment ref="AD192" authorId="0">
      <text>
        <r>
          <rPr>
            <b/>
            <sz val="10"/>
            <rFont val="Tahoma"/>
            <family val="2"/>
          </rPr>
          <t>This figure will automatically calculate.</t>
        </r>
      </text>
    </comment>
    <comment ref="A194" authorId="0">
      <text>
        <r>
          <rPr>
            <b/>
            <sz val="10"/>
            <rFont val="Tahoma"/>
            <family val="2"/>
          </rPr>
          <t>This schedule pertains to any tools and equipment used in the business that are not for resale.</t>
        </r>
      </text>
    </comment>
    <comment ref="A200" authorId="0">
      <text>
        <r>
          <rPr>
            <b/>
            <sz val="10"/>
            <rFont val="Tahoma"/>
            <family val="2"/>
          </rPr>
          <t>Insert description (misc. tools, office equipment, etc.)  They may be grouped in one "miscellaneous" category accordingly.</t>
        </r>
        <r>
          <rPr>
            <sz val="10"/>
            <rFont val="Tahoma"/>
            <family val="2"/>
          </rPr>
          <t xml:space="preserve">
</t>
        </r>
      </text>
    </comment>
    <comment ref="F200" authorId="0">
      <text>
        <r>
          <rPr>
            <b/>
            <sz val="10"/>
            <rFont val="Tahoma"/>
            <family val="2"/>
          </rPr>
          <t>Insert the year purchased.</t>
        </r>
      </text>
    </comment>
    <comment ref="J200" authorId="0">
      <text>
        <r>
          <rPr>
            <b/>
            <sz val="10"/>
            <rFont val="Tahoma"/>
            <family val="2"/>
          </rPr>
          <t>Insert the name under which the title is held, if there is a title.</t>
        </r>
      </text>
    </comment>
    <comment ref="Q200" authorId="0">
      <text>
        <r>
          <rPr>
            <b/>
            <sz val="10"/>
            <rFont val="Tahoma"/>
            <family val="2"/>
          </rPr>
          <t>Insert original cost here.</t>
        </r>
      </text>
    </comment>
    <comment ref="V200" authorId="0">
      <text>
        <r>
          <rPr>
            <b/>
            <sz val="10"/>
            <rFont val="Tahoma"/>
            <family val="2"/>
          </rPr>
          <t>Insert depreciation here.</t>
        </r>
      </text>
    </comment>
    <comment ref="AA200" authorId="0">
      <text>
        <r>
          <rPr>
            <b/>
            <sz val="10"/>
            <rFont val="Tahoma"/>
            <family val="2"/>
          </rPr>
          <t>Insert book value here.  Book values are a mandatory figure.</t>
        </r>
      </text>
    </comment>
    <comment ref="A224" authorId="0">
      <text>
        <r>
          <rPr>
            <b/>
            <sz val="10"/>
            <rFont val="Tahoma"/>
            <family val="2"/>
          </rPr>
          <t>This schedule refers to any payables, such as materials, in one fiscal year.</t>
        </r>
      </text>
    </comment>
    <comment ref="A226" authorId="0">
      <text>
        <r>
          <rPr>
            <b/>
            <sz val="10"/>
            <rFont val="Tahoma"/>
            <family val="2"/>
          </rPr>
          <t>Insert to whom money is paid.</t>
        </r>
      </text>
    </comment>
    <comment ref="AE226" authorId="0">
      <text>
        <r>
          <rPr>
            <b/>
            <sz val="10"/>
            <rFont val="Tahoma"/>
            <family val="2"/>
          </rPr>
          <t>Insert amount paid in the year.</t>
        </r>
      </text>
    </comment>
    <comment ref="A242" authorId="0">
      <text>
        <r>
          <rPr>
            <b/>
            <sz val="10"/>
            <rFont val="Tahoma"/>
            <family val="2"/>
          </rPr>
          <t>This schedule pertains to taxes paid during the year.</t>
        </r>
      </text>
    </comment>
    <comment ref="A244" authorId="0">
      <text>
        <r>
          <rPr>
            <b/>
            <sz val="10"/>
            <rFont val="Tahoma"/>
            <family val="2"/>
          </rPr>
          <t>Insert to which governmental agency payment is made.</t>
        </r>
      </text>
    </comment>
    <comment ref="T244" authorId="0">
      <text>
        <r>
          <rPr>
            <b/>
            <sz val="10"/>
            <rFont val="Tahoma"/>
            <family val="2"/>
          </rPr>
          <t>Insert the type of taxes paid (payroll, income, unemployment, etc.)</t>
        </r>
      </text>
    </comment>
    <comment ref="AE244" authorId="0">
      <text>
        <r>
          <rPr>
            <b/>
            <sz val="10"/>
            <rFont val="Tahoma"/>
            <family val="2"/>
          </rPr>
          <t>Insert the appropriate dollar figure paid during the year.</t>
        </r>
      </text>
    </comment>
    <comment ref="A253" authorId="0">
      <text>
        <r>
          <rPr>
            <b/>
            <sz val="10"/>
            <rFont val="Tahoma"/>
            <family val="2"/>
          </rPr>
          <t>Insert the name to whom payment is made.  If payment is interest only, please note I/O in this section as well as the name.</t>
        </r>
      </text>
    </comment>
    <comment ref="A266" authorId="0">
      <text>
        <r>
          <rPr>
            <b/>
            <sz val="10"/>
            <rFont val="Tahoma"/>
            <family val="2"/>
          </rPr>
          <t>This schedule pertains to any mortgages on residential real estate.  Other real estate that is not residential would be inserted in Schedule P.  Please only note those that the company pays or if you are filing as an individual.</t>
        </r>
      </text>
    </comment>
    <comment ref="A269" authorId="0">
      <text>
        <r>
          <rPr>
            <b/>
            <sz val="10"/>
            <rFont val="Tahoma"/>
            <family val="2"/>
          </rPr>
          <t>Insert the name to whom payment is made.  If payment is interest only, please not I/O in this section as well as the name.</t>
        </r>
      </text>
    </comment>
    <comment ref="A281" authorId="0">
      <text>
        <r>
          <rPr>
            <b/>
            <sz val="10"/>
            <rFont val="Tahoma"/>
            <family val="2"/>
          </rPr>
          <t>This schedule  pertains to any notes or loans on any other type of real estate other than a personal residence.  Only note those that the company pays or if you are filing as an individual.</t>
        </r>
      </text>
    </comment>
    <comment ref="A284" authorId="0">
      <text>
        <r>
          <rPr>
            <b/>
            <sz val="10"/>
            <rFont val="Tahoma"/>
            <family val="2"/>
          </rPr>
          <t>Insert the name to whom payment is made.  If payment is interest only, please not I/O in this section as well as the name.</t>
        </r>
      </text>
    </comment>
    <comment ref="A296" authorId="0">
      <text>
        <r>
          <rPr>
            <b/>
            <sz val="10"/>
            <rFont val="Tahoma"/>
            <family val="2"/>
          </rPr>
          <t>This schedule pertains to loans to shareholders or other related parties.  If there are no monthly payments scheduled, note accordingly.</t>
        </r>
      </text>
    </comment>
    <comment ref="A299" authorId="0">
      <text>
        <r>
          <rPr>
            <b/>
            <sz val="10"/>
            <rFont val="Tahoma"/>
            <family val="2"/>
          </rPr>
          <t>Insert to whom payment is made.</t>
        </r>
      </text>
    </comment>
    <comment ref="A308" authorId="0">
      <text>
        <r>
          <rPr>
            <b/>
            <sz val="10"/>
            <rFont val="Tahoma"/>
            <family val="2"/>
          </rPr>
          <t>This schedule pertains to other types of loans payable such as lines of credit.  Credit cards will be considered in Schedule S.</t>
        </r>
      </text>
    </comment>
    <comment ref="A311" authorId="0">
      <text>
        <r>
          <rPr>
            <b/>
            <sz val="10"/>
            <rFont val="Tahoma"/>
            <family val="2"/>
          </rPr>
          <t>Insert to whom payment is made.</t>
        </r>
      </text>
    </comment>
    <comment ref="A323" authorId="0">
      <text>
        <r>
          <rPr>
            <b/>
            <sz val="10"/>
            <rFont val="Tahoma"/>
            <family val="2"/>
          </rPr>
          <t xml:space="preserve">Insert credit card company to whom payment is made. </t>
        </r>
      </text>
    </comment>
    <comment ref="A320" authorId="0">
      <text>
        <r>
          <rPr>
            <b/>
            <sz val="10"/>
            <rFont val="Tahoma"/>
            <family val="2"/>
          </rPr>
          <t>This schedule pertains to credit cards.  Please remember we do not consider "current" status part of a financial statement.  We need to know, in order to calculate working capital and net worth, the amounts paid monthly and balances owed during a fiscal year.</t>
        </r>
      </text>
    </comment>
    <comment ref="A332" authorId="0">
      <text>
        <r>
          <rPr>
            <b/>
            <sz val="10"/>
            <rFont val="Tahoma"/>
            <family val="2"/>
          </rPr>
          <t>This schedule pertains to any liabilities that are not reflected within Schedules N through S.</t>
        </r>
      </text>
    </comment>
    <comment ref="A335" authorId="0">
      <text>
        <r>
          <rPr>
            <b/>
            <sz val="10"/>
            <rFont val="Tahoma"/>
            <family val="2"/>
          </rPr>
          <t>Insert the name to whom payment is made.  If payment is interest only, please not I/O in this section as well as the name.</t>
        </r>
      </text>
    </comment>
    <comment ref="AD76" authorId="0">
      <text>
        <r>
          <rPr>
            <b/>
            <sz val="10"/>
            <rFont val="Tahoma"/>
            <family val="2"/>
          </rPr>
          <t>Insert the lower of the two last figures inserted.</t>
        </r>
      </text>
    </comment>
    <comment ref="A88" authorId="0">
      <text>
        <r>
          <rPr>
            <b/>
            <sz val="10"/>
            <rFont val="Tahoma"/>
            <family val="2"/>
          </rPr>
          <t>Insert description of asset here, ie:  ownership in other companies, etc.</t>
        </r>
      </text>
    </comment>
    <comment ref="K103" authorId="0">
      <text>
        <r>
          <rPr>
            <b/>
            <sz val="10"/>
            <rFont val="Tahoma"/>
            <family val="2"/>
          </rPr>
          <t>Insert the balance owed to you by this individual or company.</t>
        </r>
      </text>
    </comment>
    <comment ref="A98" authorId="0">
      <text>
        <r>
          <rPr>
            <b/>
            <sz val="10"/>
            <rFont val="Tahoma"/>
            <family val="2"/>
          </rPr>
          <t>This section pertains to any receivables expected or received.</t>
        </r>
      </text>
    </comment>
    <comment ref="AL251" authorId="0">
      <text>
        <r>
          <rPr>
            <b/>
            <sz val="10"/>
            <rFont val="Tahoma"/>
            <family val="2"/>
          </rPr>
          <t>This section will automatically calculate the figures based on your figures inserted.</t>
        </r>
      </text>
    </comment>
    <comment ref="AL263" authorId="0">
      <text>
        <r>
          <rPr>
            <b/>
            <sz val="10"/>
            <rFont val="Tahoma"/>
            <family val="2"/>
          </rPr>
          <t>This figure will automatically calculate.</t>
        </r>
      </text>
    </comment>
    <comment ref="AR251" authorId="0">
      <text>
        <r>
          <rPr>
            <b/>
            <sz val="10"/>
            <rFont val="Tahoma"/>
            <family val="2"/>
          </rPr>
          <t>This section will automatically calculate the figures based on your figures inserted.</t>
        </r>
      </text>
    </comment>
    <comment ref="AR263" authorId="0">
      <text>
        <r>
          <rPr>
            <b/>
            <sz val="10"/>
            <rFont val="Tahoma"/>
            <family val="2"/>
          </rPr>
          <t>This figure will automatically calculate.</t>
        </r>
      </text>
    </comment>
    <comment ref="AL267" authorId="0">
      <text>
        <r>
          <rPr>
            <b/>
            <sz val="10"/>
            <rFont val="Tahoma"/>
            <family val="2"/>
          </rPr>
          <t>This section will automatically calculate the figures based on your figures inserted.</t>
        </r>
      </text>
    </comment>
    <comment ref="AR267" authorId="0">
      <text>
        <r>
          <rPr>
            <b/>
            <sz val="10"/>
            <rFont val="Tahoma"/>
            <family val="2"/>
          </rPr>
          <t>This section will automatically calculate the figures based on your figures inserted.</t>
        </r>
      </text>
    </comment>
    <comment ref="AL279" authorId="0">
      <text>
        <r>
          <rPr>
            <b/>
            <sz val="10"/>
            <rFont val="Tahoma"/>
            <family val="2"/>
          </rPr>
          <t>This figure will automatically calculate.</t>
        </r>
      </text>
    </comment>
    <comment ref="AR279" authorId="0">
      <text>
        <r>
          <rPr>
            <b/>
            <sz val="10"/>
            <rFont val="Tahoma"/>
            <family val="2"/>
          </rPr>
          <t>This figure will automatically calculate.</t>
        </r>
      </text>
    </comment>
    <comment ref="AL282" authorId="0">
      <text>
        <r>
          <rPr>
            <b/>
            <sz val="10"/>
            <rFont val="Tahoma"/>
            <family val="2"/>
          </rPr>
          <t>This section will automatically calculate the figures based on your figures inserted.</t>
        </r>
      </text>
    </comment>
    <comment ref="AR282" authorId="0">
      <text>
        <r>
          <rPr>
            <b/>
            <sz val="10"/>
            <rFont val="Tahoma"/>
            <family val="2"/>
          </rPr>
          <t>This section will automatically calculate the figures based on your figures inserted.</t>
        </r>
      </text>
    </comment>
    <comment ref="AL294" authorId="0">
      <text>
        <r>
          <rPr>
            <b/>
            <sz val="10"/>
            <rFont val="Tahoma"/>
            <family val="2"/>
          </rPr>
          <t>This figure will automatically calculate.</t>
        </r>
      </text>
    </comment>
    <comment ref="AR294" authorId="0">
      <text>
        <r>
          <rPr>
            <b/>
            <sz val="10"/>
            <rFont val="Tahoma"/>
            <family val="2"/>
          </rPr>
          <t>This figure will automatically calculate.</t>
        </r>
      </text>
    </comment>
    <comment ref="AL297" authorId="0">
      <text>
        <r>
          <rPr>
            <b/>
            <sz val="10"/>
            <rFont val="Tahoma"/>
            <family val="2"/>
          </rPr>
          <t>This section will automatically calculate the figures based on your figures inserted.</t>
        </r>
      </text>
    </comment>
    <comment ref="AR297" authorId="0">
      <text>
        <r>
          <rPr>
            <b/>
            <sz val="10"/>
            <rFont val="Tahoma"/>
            <family val="2"/>
          </rPr>
          <t>This section will automatically calculate the figures based on your figures inserted.</t>
        </r>
      </text>
    </comment>
    <comment ref="AL306" authorId="0">
      <text>
        <r>
          <rPr>
            <b/>
            <sz val="10"/>
            <rFont val="Tahoma"/>
            <family val="2"/>
          </rPr>
          <t>This figure will automatically calculate.</t>
        </r>
      </text>
    </comment>
    <comment ref="AR306" authorId="0">
      <text>
        <r>
          <rPr>
            <b/>
            <sz val="10"/>
            <rFont val="Tahoma"/>
            <family val="2"/>
          </rPr>
          <t>This figure will automatically calculate.</t>
        </r>
      </text>
    </comment>
    <comment ref="AL309" authorId="0">
      <text>
        <r>
          <rPr>
            <b/>
            <sz val="10"/>
            <rFont val="Tahoma"/>
            <family val="2"/>
          </rPr>
          <t>This section will automatically calculate the figures based on your figures inserted.</t>
        </r>
      </text>
    </comment>
    <comment ref="AR309" authorId="0">
      <text>
        <r>
          <rPr>
            <b/>
            <sz val="10"/>
            <rFont val="Tahoma"/>
            <family val="2"/>
          </rPr>
          <t>This section will automatically calculate the figures based on your figures inserted.</t>
        </r>
      </text>
    </comment>
    <comment ref="AL318" authorId="0">
      <text>
        <r>
          <rPr>
            <b/>
            <sz val="10"/>
            <rFont val="Tahoma"/>
            <family val="2"/>
          </rPr>
          <t>This figure will automatically calculate.</t>
        </r>
      </text>
    </comment>
    <comment ref="AR318" authorId="0">
      <text>
        <r>
          <rPr>
            <b/>
            <sz val="10"/>
            <rFont val="Tahoma"/>
            <family val="2"/>
          </rPr>
          <t>This figure will automatically calculate.</t>
        </r>
      </text>
    </comment>
    <comment ref="AL321" authorId="0">
      <text>
        <r>
          <rPr>
            <b/>
            <sz val="10"/>
            <rFont val="Tahoma"/>
            <family val="2"/>
          </rPr>
          <t>This section will automatically calculate the figures based on your figures inserted.</t>
        </r>
      </text>
    </comment>
    <comment ref="AR321" authorId="0">
      <text>
        <r>
          <rPr>
            <b/>
            <sz val="10"/>
            <rFont val="Tahoma"/>
            <family val="2"/>
          </rPr>
          <t>This section will automatically calculate the figures based on your figures inserted.</t>
        </r>
      </text>
    </comment>
    <comment ref="AL330" authorId="0">
      <text>
        <r>
          <rPr>
            <b/>
            <sz val="10"/>
            <rFont val="Tahoma"/>
            <family val="2"/>
          </rPr>
          <t>This figure will automatically calculate.</t>
        </r>
      </text>
    </comment>
    <comment ref="AR330" authorId="0">
      <text>
        <r>
          <rPr>
            <b/>
            <sz val="10"/>
            <rFont val="Tahoma"/>
            <family val="2"/>
          </rPr>
          <t>This figure will automatically calculate.</t>
        </r>
      </text>
    </comment>
    <comment ref="AL333" authorId="0">
      <text>
        <r>
          <rPr>
            <b/>
            <sz val="10"/>
            <rFont val="Tahoma"/>
            <family val="2"/>
          </rPr>
          <t>This section will automatically calculate the figures based on your figures inserted.</t>
        </r>
      </text>
    </comment>
    <comment ref="AR333" authorId="0">
      <text>
        <r>
          <rPr>
            <b/>
            <sz val="10"/>
            <rFont val="Tahoma"/>
            <family val="2"/>
          </rPr>
          <t>This section will automatically calculate the figures based on your figures inserted.</t>
        </r>
      </text>
    </comment>
    <comment ref="AL342" authorId="0">
      <text>
        <r>
          <rPr>
            <b/>
            <sz val="10"/>
            <rFont val="Tahoma"/>
            <family val="2"/>
          </rPr>
          <t>This figure will automatically calculate.</t>
        </r>
      </text>
    </comment>
    <comment ref="AR342" authorId="0">
      <text>
        <r>
          <rPr>
            <b/>
            <sz val="10"/>
            <rFont val="Tahoma"/>
            <family val="2"/>
          </rPr>
          <t>This figure will automatically calculate.</t>
        </r>
      </text>
    </comment>
    <comment ref="Z267" authorId="0">
      <text>
        <r>
          <rPr>
            <b/>
            <sz val="10"/>
            <rFont val="Tahoma"/>
            <family val="2"/>
          </rPr>
          <t>This section will automatically calculate the figures based on your figures inserted.</t>
        </r>
      </text>
    </comment>
    <comment ref="AE267" authorId="0">
      <text>
        <r>
          <rPr>
            <b/>
            <sz val="10"/>
            <rFont val="Tahoma"/>
            <family val="2"/>
          </rPr>
          <t>This section will automatically calculate the figures based on your figures inserted.</t>
        </r>
      </text>
    </comment>
    <comment ref="Z279" authorId="0">
      <text>
        <r>
          <rPr>
            <b/>
            <sz val="10"/>
            <rFont val="Tahoma"/>
            <family val="2"/>
          </rPr>
          <t>This figure will automatically calculate.</t>
        </r>
      </text>
    </comment>
    <comment ref="AE279" authorId="0">
      <text>
        <r>
          <rPr>
            <b/>
            <sz val="10"/>
            <rFont val="Tahoma"/>
            <family val="2"/>
          </rPr>
          <t>This figure will automatically calculate.</t>
        </r>
      </text>
    </comment>
    <comment ref="Z282" authorId="0">
      <text>
        <r>
          <rPr>
            <b/>
            <sz val="10"/>
            <rFont val="Tahoma"/>
            <family val="2"/>
          </rPr>
          <t>This section will automatically calculate the figures based on your figures inserted.</t>
        </r>
      </text>
    </comment>
    <comment ref="AE282" authorId="0">
      <text>
        <r>
          <rPr>
            <b/>
            <sz val="10"/>
            <rFont val="Tahoma"/>
            <family val="2"/>
          </rPr>
          <t>This section will automatically calculate the figures based on your figures inserted.</t>
        </r>
      </text>
    </comment>
    <comment ref="Z294" authorId="0">
      <text>
        <r>
          <rPr>
            <b/>
            <sz val="10"/>
            <rFont val="Tahoma"/>
            <family val="2"/>
          </rPr>
          <t>This figure will automatically calculate.</t>
        </r>
      </text>
    </comment>
    <comment ref="AE294" authorId="0">
      <text>
        <r>
          <rPr>
            <b/>
            <sz val="10"/>
            <rFont val="Tahoma"/>
            <family val="2"/>
          </rPr>
          <t>This figure will automatically calculate.</t>
        </r>
      </text>
    </comment>
    <comment ref="Z297" authorId="0">
      <text>
        <r>
          <rPr>
            <b/>
            <sz val="10"/>
            <rFont val="Tahoma"/>
            <family val="2"/>
          </rPr>
          <t>This section will automatically calculate the figures based on your figures inserted.</t>
        </r>
      </text>
    </comment>
    <comment ref="AE297" authorId="0">
      <text>
        <r>
          <rPr>
            <b/>
            <sz val="10"/>
            <rFont val="Tahoma"/>
            <family val="2"/>
          </rPr>
          <t>This section will automatically calculate the figures based on your figures inserted.</t>
        </r>
      </text>
    </comment>
    <comment ref="Z306" authorId="0">
      <text>
        <r>
          <rPr>
            <b/>
            <sz val="10"/>
            <rFont val="Tahoma"/>
            <family val="2"/>
          </rPr>
          <t>This figure will automatically calculate.</t>
        </r>
      </text>
    </comment>
    <comment ref="AE306" authorId="0">
      <text>
        <r>
          <rPr>
            <b/>
            <sz val="10"/>
            <rFont val="Tahoma"/>
            <family val="2"/>
          </rPr>
          <t>This figure will automatically calculate.</t>
        </r>
      </text>
    </comment>
    <comment ref="Z309" authorId="0">
      <text>
        <r>
          <rPr>
            <b/>
            <sz val="10"/>
            <rFont val="Tahoma"/>
            <family val="2"/>
          </rPr>
          <t>This section will automatically calculate the figures based on your figures inserted.</t>
        </r>
      </text>
    </comment>
    <comment ref="AE309" authorId="0">
      <text>
        <r>
          <rPr>
            <b/>
            <sz val="10"/>
            <rFont val="Tahoma"/>
            <family val="2"/>
          </rPr>
          <t>This section will automatically calculate the figures based on your figures inserted.</t>
        </r>
      </text>
    </comment>
    <comment ref="Z318" authorId="0">
      <text>
        <r>
          <rPr>
            <b/>
            <sz val="10"/>
            <rFont val="Tahoma"/>
            <family val="2"/>
          </rPr>
          <t>This figure will automatically calculate.</t>
        </r>
      </text>
    </comment>
    <comment ref="AE318" authorId="0">
      <text>
        <r>
          <rPr>
            <b/>
            <sz val="10"/>
            <rFont val="Tahoma"/>
            <family val="2"/>
          </rPr>
          <t>This figure will automatically calculate.</t>
        </r>
      </text>
    </comment>
    <comment ref="Z321" authorId="0">
      <text>
        <r>
          <rPr>
            <b/>
            <sz val="10"/>
            <rFont val="Tahoma"/>
            <family val="2"/>
          </rPr>
          <t>This section will automatically calculate the figures based on your figures inserted.</t>
        </r>
      </text>
    </comment>
    <comment ref="AE321" authorId="0">
      <text>
        <r>
          <rPr>
            <b/>
            <sz val="10"/>
            <rFont val="Tahoma"/>
            <family val="2"/>
          </rPr>
          <t>This section will automatically calculate the figures based on your figures inserted.</t>
        </r>
      </text>
    </comment>
    <comment ref="Z330" authorId="0">
      <text>
        <r>
          <rPr>
            <b/>
            <sz val="10"/>
            <rFont val="Tahoma"/>
            <family val="2"/>
          </rPr>
          <t>This figure will automatically calculate.</t>
        </r>
      </text>
    </comment>
    <comment ref="AE330" authorId="0">
      <text>
        <r>
          <rPr>
            <b/>
            <sz val="10"/>
            <rFont val="Tahoma"/>
            <family val="2"/>
          </rPr>
          <t>This figure will automatically calculate.</t>
        </r>
      </text>
    </comment>
    <comment ref="Z333" authorId="0">
      <text>
        <r>
          <rPr>
            <b/>
            <sz val="10"/>
            <rFont val="Tahoma"/>
            <family val="2"/>
          </rPr>
          <t>This section will automatically calculate the figures based on your figures inserted.</t>
        </r>
      </text>
    </comment>
    <comment ref="AE333" authorId="0">
      <text>
        <r>
          <rPr>
            <b/>
            <sz val="10"/>
            <rFont val="Tahoma"/>
            <family val="2"/>
          </rPr>
          <t>This section will automatically calculate the figures based on your figures inserted.</t>
        </r>
      </text>
    </comment>
    <comment ref="Z342" authorId="0">
      <text>
        <r>
          <rPr>
            <b/>
            <sz val="10"/>
            <rFont val="Tahoma"/>
            <family val="2"/>
          </rPr>
          <t>This figure will automatically calculate.</t>
        </r>
      </text>
    </comment>
    <comment ref="AE342" authorId="0">
      <text>
        <r>
          <rPr>
            <b/>
            <sz val="10"/>
            <rFont val="Tahoma"/>
            <family val="2"/>
          </rPr>
          <t>This figure will automatically calculate.</t>
        </r>
      </text>
    </comment>
    <comment ref="AL114" authorId="0">
      <text>
        <r>
          <rPr>
            <b/>
            <sz val="10"/>
            <rFont val="Tahoma"/>
            <family val="2"/>
          </rPr>
          <t>This section will automatically calculate the figures based on your figures inserted.</t>
        </r>
      </text>
    </comment>
    <comment ref="AR114" authorId="0">
      <text>
        <r>
          <rPr>
            <b/>
            <sz val="10"/>
            <rFont val="Tahoma"/>
            <family val="2"/>
          </rPr>
          <t>This section will automatically calculate the figures based on your figures inserted.</t>
        </r>
      </text>
    </comment>
    <comment ref="AL126" authorId="0">
      <text>
        <r>
          <rPr>
            <b/>
            <sz val="10"/>
            <rFont val="Tahoma"/>
            <family val="2"/>
          </rPr>
          <t>This figure will automatically calculate.</t>
        </r>
      </text>
    </comment>
    <comment ref="AR126" authorId="0">
      <text>
        <r>
          <rPr>
            <b/>
            <sz val="10"/>
            <rFont val="Tahoma"/>
            <family val="2"/>
          </rPr>
          <t>This figure will automatically calculate.</t>
        </r>
      </text>
    </comment>
    <comment ref="H10" authorId="1">
      <text>
        <r>
          <rPr>
            <b/>
            <sz val="9"/>
            <rFont val="Tahoma"/>
            <family val="2"/>
          </rPr>
          <t xml:space="preserve">Insert company name here.
</t>
        </r>
        <r>
          <rPr>
            <sz val="9"/>
            <rFont val="Tahoma"/>
            <family val="2"/>
          </rPr>
          <t xml:space="preserve">
</t>
        </r>
      </text>
    </comment>
  </commentList>
</comments>
</file>

<file path=xl/sharedStrings.xml><?xml version="1.0" encoding="utf-8"?>
<sst xmlns="http://schemas.openxmlformats.org/spreadsheetml/2006/main" count="312" uniqueCount="139">
  <si>
    <t>MULTI-PURPOSE BALANCE SHEET</t>
  </si>
  <si>
    <t>(For Class D and C Licenses Only)</t>
  </si>
  <si>
    <t xml:space="preserve">(must be less than 6 months old) </t>
  </si>
  <si>
    <t>License No. :</t>
  </si>
  <si>
    <t>ASSETS</t>
  </si>
  <si>
    <t>CURRENT</t>
  </si>
  <si>
    <t>NON-CURRENT</t>
  </si>
  <si>
    <t>TOTAL</t>
  </si>
  <si>
    <t>1.</t>
  </si>
  <si>
    <t xml:space="preserve">Cash (Schedule A) </t>
  </si>
  <si>
    <t>a</t>
  </si>
  <si>
    <t>2.</t>
  </si>
  <si>
    <t>Cash Equivalents (Schedule B)</t>
  </si>
  <si>
    <t>3.</t>
  </si>
  <si>
    <t>Investments (Schedule C)</t>
  </si>
  <si>
    <t>b</t>
  </si>
  <si>
    <t>4.</t>
  </si>
  <si>
    <t>Accounts Receivable (Schedule D)</t>
  </si>
  <si>
    <t>5.</t>
  </si>
  <si>
    <t>Accounts &amp; Notes Receivable (Schedule E)</t>
  </si>
  <si>
    <t>6.</t>
  </si>
  <si>
    <t>Inventory (Schedule F)</t>
  </si>
  <si>
    <t>7.</t>
  </si>
  <si>
    <t>Other Current Assets (Schedule G)</t>
  </si>
  <si>
    <t>8.</t>
  </si>
  <si>
    <t>Other Long-Term Assets (Schedule H)</t>
  </si>
  <si>
    <t>9.</t>
  </si>
  <si>
    <t>10.</t>
  </si>
  <si>
    <t>Other Real Estate (Schedule J)</t>
  </si>
  <si>
    <t>11.</t>
  </si>
  <si>
    <t>Equipment (Schedule K)</t>
  </si>
  <si>
    <t>12.</t>
  </si>
  <si>
    <t xml:space="preserve">TOTALS (SUMS OF LINES 1 THROUGH 11) </t>
  </si>
  <si>
    <t>13.</t>
  </si>
  <si>
    <t>TOTAL ASSETS (SUMS OF 12a AND 12b)</t>
  </si>
  <si>
    <t>c</t>
  </si>
  <si>
    <t>LIABILITIES &amp; OWNER'S EQUITY</t>
  </si>
  <si>
    <t>14.</t>
  </si>
  <si>
    <t>Accounts Payable (Schedule L)</t>
  </si>
  <si>
    <t>15.</t>
  </si>
  <si>
    <t>Taxes Payable (Schedule M)</t>
  </si>
  <si>
    <t>16.</t>
  </si>
  <si>
    <t>Notes Payable Equipment (Schedule N)</t>
  </si>
  <si>
    <t>17.</t>
  </si>
  <si>
    <t>Notes Payable Residential Real Estate (Schedule O)</t>
  </si>
  <si>
    <t>18.</t>
  </si>
  <si>
    <t>Notes Payable Other Real Estate (Schedule P)</t>
  </si>
  <si>
    <t>19.</t>
  </si>
  <si>
    <t>Notes Payable Shareholders (Schedule Q)</t>
  </si>
  <si>
    <t>20.</t>
  </si>
  <si>
    <t>Notes Payable Other (Schedule R)</t>
  </si>
  <si>
    <t>21.</t>
  </si>
  <si>
    <t>Credit Cards (Schedule S)</t>
  </si>
  <si>
    <t>22.</t>
  </si>
  <si>
    <t>Other Liabilities (Schedule T)</t>
  </si>
  <si>
    <t>23.</t>
  </si>
  <si>
    <t>24.</t>
  </si>
  <si>
    <t>TOTAL LIABILITIES (SUM OF 23a AND 23b)</t>
  </si>
  <si>
    <t>25.</t>
  </si>
  <si>
    <t>TOTAL OWNERS EQUITY (LINE 13c MINUS LINE 24c)</t>
  </si>
  <si>
    <t>26.</t>
  </si>
  <si>
    <t>WORKING CAPITAL (LINE 12a MINUS LINE 23a)</t>
  </si>
  <si>
    <t>SCHEDULES</t>
  </si>
  <si>
    <t>(Attach additional pages as necessary)</t>
  </si>
  <si>
    <t>NAME OF BANK</t>
  </si>
  <si>
    <t>LOCATION/BRANCH</t>
  </si>
  <si>
    <t xml:space="preserve">NATURE OF ACCOUNT </t>
  </si>
  <si>
    <t>BALANCE</t>
  </si>
  <si>
    <t>DESCRIPTION</t>
  </si>
  <si>
    <t>ORIGINAL PRICE</t>
  </si>
  <si>
    <t>MARKET VALUE</t>
  </si>
  <si>
    <t>LOWER OF COST</t>
  </si>
  <si>
    <t>OR MARKET VALUE</t>
  </si>
  <si>
    <t>CONTRACT NAME OR PERSON</t>
  </si>
  <si>
    <t>TOTAL DUE</t>
  </si>
  <si>
    <t>DUE WITHIN ONE YEAR</t>
  </si>
  <si>
    <t xml:space="preserve">DUE AFTER ONE YEAR </t>
  </si>
  <si>
    <t>WHO OWES YOU MONEY</t>
  </si>
  <si>
    <t>RECEIVABLE FROM</t>
  </si>
  <si>
    <t>MONTHLY PMT</t>
  </si>
  <si>
    <t>INTEREST RATE</t>
  </si>
  <si>
    <t>DUE WITHIN</t>
  </si>
  <si>
    <t>DUE AFTER</t>
  </si>
  <si>
    <t>ONE YEAR</t>
  </si>
  <si>
    <r>
      <t xml:space="preserve">SCHEDULE F:  INVENTORY </t>
    </r>
    <r>
      <rPr>
        <sz val="8"/>
        <rFont val="Century Gothic"/>
        <family val="2"/>
      </rPr>
      <t>(MATERIAL TO BE SOLD TO CUSTOMERS)</t>
    </r>
  </si>
  <si>
    <t>YEAR PURCHASED</t>
  </si>
  <si>
    <t>ORIGINAL COST</t>
  </si>
  <si>
    <t>CURRENT VALUE</t>
  </si>
  <si>
    <r>
      <t xml:space="preserve">SCHEDULE G:  OTHER CURRENT ASSETS </t>
    </r>
    <r>
      <rPr>
        <sz val="8"/>
        <rFont val="Century Gothic"/>
        <family val="2"/>
      </rPr>
      <t>(Employee Advances, Prepaids, Deposits, Cash Value of Life Insurance)</t>
    </r>
  </si>
  <si>
    <t>SCHEDULE H:  OTHER LONG-TERM ASSETS</t>
  </si>
  <si>
    <r>
      <t xml:space="preserve">SCHEDULE I:  PERSONAL RESIDENCE REAL ESTATE OWNED </t>
    </r>
    <r>
      <rPr>
        <sz val="8"/>
        <rFont val="Century Gothic"/>
        <family val="2"/>
      </rPr>
      <t>(LIST MORTGAGES IN SCHEDULE O)</t>
    </r>
  </si>
  <si>
    <t>TYPE OF PROPERTY</t>
  </si>
  <si>
    <t xml:space="preserve">TITLE IN NAME OF </t>
  </si>
  <si>
    <r>
      <t xml:space="preserve">SCHEDULE J:  OTHER REAL ESTATE OWNED </t>
    </r>
    <r>
      <rPr>
        <sz val="8"/>
        <rFont val="Century Gothic"/>
        <family val="2"/>
      </rPr>
      <t>(LIST MORTGAGES IN SCHEDULE P)</t>
    </r>
  </si>
  <si>
    <t>ACCUMULATED</t>
  </si>
  <si>
    <t>PURCHASED</t>
  </si>
  <si>
    <t>DEPRECIATION</t>
  </si>
  <si>
    <t>"MISCELLANEOUS" CATEGORY.   PLEASE LIST CONTRACT INFORMATION IN SCHEDULE N.)</t>
  </si>
  <si>
    <t xml:space="preserve">DESCRIPTION </t>
  </si>
  <si>
    <t>TITLE IN THE NAME OF</t>
  </si>
  <si>
    <t>BOOK VALUE</t>
  </si>
  <si>
    <t>YEAR</t>
  </si>
  <si>
    <t>SCHEDULE L:  ACCOUNTS PAYABLE</t>
  </si>
  <si>
    <t>PAYABLE TO</t>
  </si>
  <si>
    <t>AMOUNT</t>
  </si>
  <si>
    <t>GOVERNMENTAL AGENCY</t>
  </si>
  <si>
    <t>TAXES PAYABLE</t>
  </si>
  <si>
    <t>INTEREST</t>
  </si>
  <si>
    <t xml:space="preserve">DUE AFTER </t>
  </si>
  <si>
    <t>RATE</t>
  </si>
  <si>
    <t>Instructions:  Complete the following schedules and the figures will automatically transfer to Page 1 of the balance sheet.</t>
  </si>
  <si>
    <t>TOTALS</t>
  </si>
  <si>
    <r>
      <t xml:space="preserve">SCHEDULE D:  ACCOUNTS RECEIVABLE </t>
    </r>
    <r>
      <rPr>
        <sz val="8"/>
        <rFont val="Century Gothic"/>
        <family val="2"/>
      </rPr>
      <t>(Do not include unearned contracts for which work still needs to be performed or for</t>
    </r>
  </si>
  <si>
    <t>which construction costs are yet to be incurred.  Adjust balance for bad debt reserve if collection is not assured.)  Include</t>
  </si>
  <si>
    <t xml:space="preserve">contract progress billings and retained amounts. </t>
  </si>
  <si>
    <r>
      <t xml:space="preserve">SCHEDULE M:  TAXES PAYABLE </t>
    </r>
    <r>
      <rPr>
        <sz val="8"/>
        <rFont val="Century Gothic"/>
        <family val="2"/>
      </rPr>
      <t>(PAYROLL TAXES, INCOME TAXES, STATE AND FEDERAL UNEMPLOYMENT TAXES, ETC.)</t>
    </r>
  </si>
  <si>
    <t>TOTALS (SUMS OF LINES 14 THROUGH 22)</t>
  </si>
  <si>
    <t>COMPLETE ONLY ALL SHADED AREAS THAT MAY APPLY</t>
  </si>
  <si>
    <r>
      <t xml:space="preserve">Personal Residential Real Estate (Schedule I) </t>
    </r>
    <r>
      <rPr>
        <b/>
        <i/>
        <sz val="8"/>
        <rFont val="Century Gothic"/>
        <family val="2"/>
      </rPr>
      <t>** LIST ONLY IF CO. PAYS **</t>
    </r>
  </si>
  <si>
    <t>State of Idaho - Public Works Contractor Licensing</t>
  </si>
  <si>
    <t xml:space="preserve"> </t>
  </si>
  <si>
    <r>
      <t xml:space="preserve">*SCHEDULE K:  CONSTRUCTION EQUIPMENT, TOOLS, VEHICLES, OFFICE EQUIPMENT </t>
    </r>
    <r>
      <rPr>
        <sz val="8"/>
        <rFont val="Century Gothic"/>
        <family val="2"/>
      </rPr>
      <t xml:space="preserve">(ONLY LIST ASSETS </t>
    </r>
  </si>
  <si>
    <r>
      <t xml:space="preserve">THAT ARE USED IN </t>
    </r>
    <r>
      <rPr>
        <b/>
        <sz val="8"/>
        <rFont val="Century Gothic"/>
        <family val="2"/>
      </rPr>
      <t>THE BUSINESS</t>
    </r>
    <r>
      <rPr>
        <sz val="8"/>
        <rFont val="Century Gothic"/>
        <family val="2"/>
      </rPr>
      <t xml:space="preserve">.  SMALL POWER TOOLS, HAND TOOLS, ETC.  THEY MAY BE GROUPED IN ONE </t>
    </r>
  </si>
  <si>
    <r>
      <t xml:space="preserve">SCHEDULE R:  NOTES PAYABLE - OTHER </t>
    </r>
    <r>
      <rPr>
        <sz val="8"/>
        <rFont val="Century Gothic"/>
        <family val="2"/>
      </rPr>
      <t>(OPERATING LOANS, LINES OF CREDIT, ETC) -- (INTEREST RATE MUST BE LISTED)</t>
    </r>
  </si>
  <si>
    <r>
      <t xml:space="preserve">SCHEDULE B:  CASH EQUIVALENTS </t>
    </r>
    <r>
      <rPr>
        <sz val="8"/>
        <rFont val="Century Gothic"/>
        <family val="2"/>
      </rPr>
      <t>(MARKETABLE SECURITIES, STOCKS, BONDS, IRA, ETC.)</t>
    </r>
  </si>
  <si>
    <r>
      <t xml:space="preserve">SCHEDULE A:  CASH </t>
    </r>
    <r>
      <rPr>
        <sz val="8"/>
        <rFont val="Century Gothic"/>
        <family val="2"/>
      </rPr>
      <t>(CHECKING, SAVINGS, CD, ETC.)</t>
    </r>
  </si>
  <si>
    <r>
      <t xml:space="preserve">SCHEDULE N:  NOTES PAYABLE - EQUIPMENT  </t>
    </r>
    <r>
      <rPr>
        <sz val="8"/>
        <rFont val="Century Gothic"/>
        <family val="2"/>
      </rPr>
      <t xml:space="preserve">(INTEREST RATE MUST BE LISTED)  </t>
    </r>
    <r>
      <rPr>
        <b/>
        <sz val="8"/>
        <rFont val="Century Gothic"/>
        <family val="2"/>
      </rPr>
      <t xml:space="preserve"> </t>
    </r>
  </si>
  <si>
    <r>
      <t xml:space="preserve">SCHEDULE P:  NOTES PAYABLE - OTHER REAL ESTATE </t>
    </r>
    <r>
      <rPr>
        <sz val="8"/>
        <rFont val="Century Gothic"/>
        <family val="2"/>
      </rPr>
      <t xml:space="preserve">(INTEREST RATE MUST BE LISTED)  </t>
    </r>
  </si>
  <si>
    <r>
      <t xml:space="preserve">SCHEDULE Q:  NOTES PAYABLE - SHAREHOLDERS AND OTHER RELATED PARTIES </t>
    </r>
    <r>
      <rPr>
        <sz val="8"/>
        <rFont val="Century Gothic"/>
        <family val="2"/>
      </rPr>
      <t xml:space="preserve">(INTEREST RATE MUST BE LISTED) </t>
    </r>
  </si>
  <si>
    <r>
      <t xml:space="preserve">SCHEDULE S:  CREDIT CARDS </t>
    </r>
    <r>
      <rPr>
        <sz val="8"/>
        <rFont val="Century Gothic"/>
        <family val="2"/>
      </rPr>
      <t>(INTEREST RATE MUST BE LISTED)</t>
    </r>
  </si>
  <si>
    <t xml:space="preserve">* PLEASE NOTE A DEPRECIATION SCHEDULE MAY BE SUBSTITUTED FOR THIS FORM.  </t>
  </si>
  <si>
    <r>
      <t xml:space="preserve">SCHEDULE O:  NOTES PAYABLE - RESIDENCE REAL ESTATE </t>
    </r>
    <r>
      <rPr>
        <sz val="8"/>
        <rFont val="Century Gothic"/>
        <family val="2"/>
      </rPr>
      <t>(INTEREST RATE MUST BE LISTED)</t>
    </r>
  </si>
  <si>
    <r>
      <t xml:space="preserve">SCHEDULE E:  NOTES RECEIVABLE  </t>
    </r>
    <r>
      <rPr>
        <sz val="8"/>
        <rFont val="Century Gothic"/>
        <family val="2"/>
      </rPr>
      <t>(INTEREST MUST BE LISTED)</t>
    </r>
  </si>
  <si>
    <r>
      <t>Date of Balance Sheet:</t>
    </r>
    <r>
      <rPr>
        <sz val="9"/>
        <rFont val="Century Gothic"/>
        <family val="2"/>
      </rPr>
      <t xml:space="preserve"> </t>
    </r>
  </si>
  <si>
    <t>(CHECKING, SAVINGS, CD, ETC.)</t>
  </si>
  <si>
    <r>
      <t xml:space="preserve">SCHEDULE T:  OTHER LIABILITIES </t>
    </r>
    <r>
      <rPr>
        <sz val="8"/>
        <rFont val="Century Gothic"/>
        <family val="2"/>
      </rPr>
      <t>(INTEREST RATE MUST BE LISTED)</t>
    </r>
  </si>
  <si>
    <r>
      <t xml:space="preserve">SCHEDULE C:  INVESTMENTS </t>
    </r>
    <r>
      <rPr>
        <sz val="8"/>
        <rFont val="Century Gothic"/>
        <family val="2"/>
      </rPr>
      <t>(NON-MARKETABLE STOCKS &amp; INVESTMENTS, INVESTMENTS IN OTHER COMPANIES, ETC.)</t>
    </r>
  </si>
  <si>
    <r>
      <rPr>
        <b/>
        <sz val="10"/>
        <rFont val="Arial Narrow"/>
        <family val="2"/>
      </rPr>
      <t>Company:</t>
    </r>
    <r>
      <rPr>
        <b/>
        <sz val="10"/>
        <rFont val="Century Gothic"/>
        <family val="2"/>
      </rPr>
      <t xml:space="preserve"> </t>
    </r>
  </si>
  <si>
    <r>
      <t xml:space="preserve">Instructions:  Complete only the sections that pertain to your </t>
    </r>
    <r>
      <rPr>
        <b/>
        <sz val="8"/>
        <rFont val="Century Gothic"/>
        <family val="2"/>
      </rPr>
      <t>company structure</t>
    </r>
    <r>
      <rPr>
        <sz val="8"/>
        <rFont val="Century Gothic"/>
        <family val="2"/>
      </rPr>
      <t xml:space="preserve">.  Do not include personal items on corporate and LLC statements. </t>
    </r>
    <r>
      <rPr>
        <b/>
        <i/>
        <u val="single"/>
        <sz val="8"/>
        <rFont val="Century Gothic"/>
        <family val="2"/>
      </rPr>
      <t>Complete the following schedules and the figures will automatically transfer to Page 1 of the balance sheet.</t>
    </r>
    <r>
      <rPr>
        <sz val="8"/>
        <rFont val="Century Gothic"/>
        <family val="2"/>
      </rPr>
      <t xml:space="preserve"> You may substitute a </t>
    </r>
    <r>
      <rPr>
        <b/>
        <sz val="8"/>
        <rFont val="Century Gothic"/>
        <family val="2"/>
      </rPr>
      <t xml:space="preserve">CPA-Prepared financial statement </t>
    </r>
    <r>
      <rPr>
        <sz val="8"/>
        <rFont val="Century Gothic"/>
        <family val="2"/>
      </rPr>
      <t xml:space="preserve">for this balance sheet.  </t>
    </r>
    <r>
      <rPr>
        <b/>
        <i/>
        <sz val="8"/>
        <rFont val="Century Gothic"/>
        <family val="2"/>
      </rPr>
      <t>Do not substitute bank financial statements or tax returns as they are unacceptable</t>
    </r>
    <r>
      <rPr>
        <sz val="8"/>
        <rFont val="Century Gothic"/>
        <family val="2"/>
      </rPr>
      <t xml:space="preserve">.  </t>
    </r>
    <r>
      <rPr>
        <b/>
        <sz val="8"/>
        <rFont val="Century Gothic"/>
        <family val="2"/>
      </rPr>
      <t>Submit ALL eight pages of the balance sheet.</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</si>
</sst>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s>
  <fonts count="57">
    <font>
      <sz val="10"/>
      <name val="Arial"/>
      <family val="0"/>
    </font>
    <font>
      <b/>
      <sz val="12"/>
      <name val="Century Gothic"/>
      <family val="2"/>
    </font>
    <font>
      <sz val="8"/>
      <name val="Century Gothic"/>
      <family val="2"/>
    </font>
    <font>
      <b/>
      <sz val="8"/>
      <name val="Century Gothic"/>
      <family val="2"/>
    </font>
    <font>
      <b/>
      <sz val="10"/>
      <name val="Century Gothic"/>
      <family val="2"/>
    </font>
    <font>
      <sz val="6"/>
      <name val="Century Gothic"/>
      <family val="2"/>
    </font>
    <font>
      <sz val="10"/>
      <name val="Century Gothic"/>
      <family val="2"/>
    </font>
    <font>
      <b/>
      <sz val="6"/>
      <name val="Century Gothic"/>
      <family val="2"/>
    </font>
    <font>
      <b/>
      <sz val="7"/>
      <name val="Century Gothic"/>
      <family val="2"/>
    </font>
    <font>
      <b/>
      <i/>
      <sz val="8"/>
      <name val="Century Gothic"/>
      <family val="2"/>
    </font>
    <font>
      <sz val="8"/>
      <name val="Arial"/>
      <family val="2"/>
    </font>
    <font>
      <sz val="10"/>
      <name val="Tahoma"/>
      <family val="2"/>
    </font>
    <font>
      <b/>
      <sz val="10"/>
      <name val="Tahoma"/>
      <family val="2"/>
    </font>
    <font>
      <u val="single"/>
      <sz val="10"/>
      <color indexed="12"/>
      <name val="Arial"/>
      <family val="2"/>
    </font>
    <font>
      <u val="single"/>
      <sz val="10"/>
      <color indexed="36"/>
      <name val="Arial"/>
      <family val="2"/>
    </font>
    <font>
      <b/>
      <sz val="9"/>
      <name val="Century Gothic"/>
      <family val="2"/>
    </font>
    <font>
      <sz val="9"/>
      <name val="Century Gothic"/>
      <family val="2"/>
    </font>
    <font>
      <b/>
      <i/>
      <u val="single"/>
      <sz val="8"/>
      <name val="Century Gothic"/>
      <family val="2"/>
    </font>
    <font>
      <b/>
      <sz val="8.5"/>
      <name val="Century Gothic"/>
      <family val="2"/>
    </font>
    <font>
      <sz val="9"/>
      <name val="Tahoma"/>
      <family val="2"/>
    </font>
    <font>
      <b/>
      <sz val="9"/>
      <name val="Tahoma"/>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medium"/>
      <right style="thin"/>
      <top style="thin"/>
      <bottom style="thin"/>
    </border>
    <border>
      <left style="thin"/>
      <right style="thin"/>
      <top style="thin"/>
      <bottom style="thin"/>
    </border>
    <border>
      <left style="medium"/>
      <right style="thin"/>
      <top>
        <color indexed="63"/>
      </top>
      <bottom style="thin"/>
    </border>
    <border>
      <left style="thin"/>
      <right style="medium"/>
      <top style="thin"/>
      <bottom style="thin"/>
    </border>
    <border>
      <left style="thin"/>
      <right style="medium"/>
      <top style="thin"/>
      <bottom style="medium"/>
    </border>
    <border>
      <left>
        <color indexed="63"/>
      </left>
      <right style="medium"/>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41">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horizontal="center"/>
      <protection/>
    </xf>
    <xf numFmtId="49" fontId="2" fillId="0" borderId="0" xfId="0" applyNumberFormat="1" applyFont="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protection/>
    </xf>
    <xf numFmtId="0" fontId="5" fillId="0" borderId="0" xfId="0" applyFont="1" applyAlignment="1" applyProtection="1">
      <alignment horizontal="right"/>
      <protection/>
    </xf>
    <xf numFmtId="0" fontId="2" fillId="0" borderId="0" xfId="0" applyFont="1" applyBorder="1" applyAlignment="1" applyProtection="1">
      <alignment horizontal="center"/>
      <protection/>
    </xf>
    <xf numFmtId="0" fontId="2" fillId="0" borderId="0" xfId="0" applyFont="1" applyBorder="1" applyAlignment="1" applyProtection="1">
      <alignment/>
      <protection/>
    </xf>
    <xf numFmtId="3" fontId="6" fillId="0" borderId="0" xfId="0" applyNumberFormat="1" applyFont="1" applyAlignment="1" applyProtection="1">
      <alignment horizontal="right"/>
      <protection/>
    </xf>
    <xf numFmtId="0" fontId="2" fillId="0" borderId="0" xfId="0" applyFont="1" applyAlignment="1" applyProtection="1">
      <alignment horizontal="right"/>
      <protection/>
    </xf>
    <xf numFmtId="3" fontId="4" fillId="0" borderId="0" xfId="0" applyNumberFormat="1" applyFont="1" applyBorder="1" applyAlignment="1" applyProtection="1">
      <alignment horizontal="right"/>
      <protection/>
    </xf>
    <xf numFmtId="3" fontId="4" fillId="0" borderId="0" xfId="0" applyNumberFormat="1" applyFont="1" applyAlignment="1" applyProtection="1">
      <alignment horizontal="right"/>
      <protection/>
    </xf>
    <xf numFmtId="0" fontId="2" fillId="0" borderId="0" xfId="0" applyFont="1" applyBorder="1" applyAlignment="1" applyProtection="1">
      <alignment horizontal="left"/>
      <protection/>
    </xf>
    <xf numFmtId="0" fontId="9" fillId="0" borderId="10" xfId="0" applyFont="1" applyBorder="1" applyAlignment="1" applyProtection="1">
      <alignment horizontal="right"/>
      <protection/>
    </xf>
    <xf numFmtId="0" fontId="2" fillId="0" borderId="0" xfId="0" applyFont="1" applyBorder="1" applyAlignment="1" applyProtection="1">
      <alignment horizontal="right"/>
      <protection/>
    </xf>
    <xf numFmtId="164" fontId="2" fillId="0" borderId="0" xfId="0" applyNumberFormat="1"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Alignment="1" applyProtection="1">
      <alignment/>
      <protection/>
    </xf>
    <xf numFmtId="4" fontId="2" fillId="0" borderId="0" xfId="0" applyNumberFormat="1" applyFont="1" applyBorder="1" applyAlignment="1" applyProtection="1">
      <alignment horizontal="center"/>
      <protection/>
    </xf>
    <xf numFmtId="0" fontId="5" fillId="0" borderId="0" xfId="0" applyFont="1" applyBorder="1" applyAlignment="1" applyProtection="1">
      <alignment/>
      <protection/>
    </xf>
    <xf numFmtId="0" fontId="2" fillId="0" borderId="0" xfId="0" applyFont="1" applyAlignment="1" applyProtection="1">
      <alignment horizontal="left"/>
      <protection/>
    </xf>
    <xf numFmtId="0" fontId="5" fillId="0" borderId="0" xfId="0" applyFont="1" applyBorder="1" applyAlignment="1" applyProtection="1">
      <alignment horizontal="left"/>
      <protection/>
    </xf>
    <xf numFmtId="3" fontId="6" fillId="0" borderId="0" xfId="0" applyNumberFormat="1" applyFont="1" applyBorder="1" applyAlignment="1" applyProtection="1">
      <alignment horizontal="left"/>
      <protection/>
    </xf>
    <xf numFmtId="0" fontId="15" fillId="0" borderId="0" xfId="0" applyFont="1" applyAlignment="1" applyProtection="1">
      <alignment/>
      <protection/>
    </xf>
    <xf numFmtId="0" fontId="9" fillId="0" borderId="10" xfId="0" applyFont="1" applyBorder="1" applyAlignment="1" applyProtection="1">
      <alignment/>
      <protection/>
    </xf>
    <xf numFmtId="0" fontId="18" fillId="0" borderId="0" xfId="0" applyFont="1" applyAlignment="1" applyProtection="1">
      <alignment/>
      <protection/>
    </xf>
    <xf numFmtId="0" fontId="4" fillId="33" borderId="11" xfId="0" applyFont="1" applyFill="1" applyBorder="1" applyAlignment="1" applyProtection="1">
      <alignment/>
      <protection locked="0"/>
    </xf>
    <xf numFmtId="0" fontId="4" fillId="33" borderId="12" xfId="0" applyFont="1" applyFill="1" applyBorder="1" applyAlignment="1" applyProtection="1">
      <alignment/>
      <protection locked="0"/>
    </xf>
    <xf numFmtId="0" fontId="4" fillId="0" borderId="11" xfId="0" applyFont="1" applyFill="1" applyBorder="1" applyAlignment="1" applyProtection="1">
      <alignment/>
      <protection locked="0"/>
    </xf>
    <xf numFmtId="164" fontId="2" fillId="0" borderId="13" xfId="0" applyNumberFormat="1" applyFont="1" applyBorder="1" applyAlignment="1" applyProtection="1">
      <alignment horizontal="center"/>
      <protection/>
    </xf>
    <xf numFmtId="164" fontId="2" fillId="0" borderId="14" xfId="0" applyNumberFormat="1" applyFont="1" applyBorder="1" applyAlignment="1" applyProtection="1">
      <alignment horizontal="center"/>
      <protection/>
    </xf>
    <xf numFmtId="164" fontId="2" fillId="0" borderId="15" xfId="0" applyNumberFormat="1" applyFont="1" applyBorder="1" applyAlignment="1" applyProtection="1">
      <alignment horizontal="center"/>
      <protection/>
    </xf>
    <xf numFmtId="4" fontId="2" fillId="0" borderId="16" xfId="0" applyNumberFormat="1" applyFont="1" applyBorder="1" applyAlignment="1" applyProtection="1">
      <alignment horizontal="center"/>
      <protection/>
    </xf>
    <xf numFmtId="4" fontId="2" fillId="0" borderId="17" xfId="0" applyNumberFormat="1" applyFont="1" applyBorder="1" applyAlignment="1" applyProtection="1">
      <alignment horizontal="center"/>
      <protection/>
    </xf>
    <xf numFmtId="0" fontId="2" fillId="0" borderId="18" xfId="0" applyFont="1" applyBorder="1" applyAlignment="1" applyProtection="1">
      <alignment horizontal="center"/>
      <protection/>
    </xf>
    <xf numFmtId="0" fontId="2" fillId="0" borderId="11" xfId="0" applyFont="1" applyBorder="1" applyAlignment="1" applyProtection="1">
      <alignment horizontal="center"/>
      <protection/>
    </xf>
    <xf numFmtId="0" fontId="2" fillId="0" borderId="19" xfId="0" applyFont="1" applyBorder="1" applyAlignment="1" applyProtection="1">
      <alignment horizontal="center"/>
      <protection/>
    </xf>
    <xf numFmtId="0" fontId="2" fillId="0" borderId="20" xfId="0" applyFont="1" applyBorder="1" applyAlignment="1" applyProtection="1">
      <alignment horizontal="center"/>
      <protection/>
    </xf>
    <xf numFmtId="0" fontId="2" fillId="0" borderId="10" xfId="0" applyFont="1" applyBorder="1" applyAlignment="1" applyProtection="1">
      <alignment horizontal="center"/>
      <protection/>
    </xf>
    <xf numFmtId="0" fontId="2" fillId="0" borderId="21" xfId="0" applyFont="1" applyBorder="1" applyAlignment="1" applyProtection="1">
      <alignment horizontal="center"/>
      <protection/>
    </xf>
    <xf numFmtId="0" fontId="1" fillId="0" borderId="0" xfId="0" applyFont="1" applyAlignment="1" applyProtection="1">
      <alignment horizontal="center"/>
      <protection/>
    </xf>
    <xf numFmtId="0" fontId="2" fillId="0" borderId="0" xfId="0" applyFont="1" applyAlignment="1" applyProtection="1">
      <alignment horizontal="left" wrapText="1"/>
      <protection/>
    </xf>
    <xf numFmtId="0" fontId="10" fillId="0" borderId="0" xfId="0" applyFont="1" applyAlignment="1" applyProtection="1">
      <alignment horizontal="left" wrapText="1"/>
      <protection/>
    </xf>
    <xf numFmtId="0" fontId="2" fillId="33" borderId="22"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4" fontId="2" fillId="33" borderId="23" xfId="0" applyNumberFormat="1" applyFont="1" applyFill="1" applyBorder="1" applyAlignment="1" applyProtection="1">
      <alignment horizontal="center"/>
      <protection locked="0"/>
    </xf>
    <xf numFmtId="0" fontId="2" fillId="33" borderId="24" xfId="0" applyFont="1" applyFill="1" applyBorder="1" applyAlignment="1" applyProtection="1">
      <alignment horizontal="center"/>
      <protection locked="0"/>
    </xf>
    <xf numFmtId="0" fontId="2" fillId="33" borderId="25" xfId="0" applyFont="1" applyFill="1" applyBorder="1" applyAlignment="1" applyProtection="1">
      <alignment horizontal="center"/>
      <protection locked="0"/>
    </xf>
    <xf numFmtId="4" fontId="2" fillId="33" borderId="25" xfId="0" applyNumberFormat="1" applyFont="1" applyFill="1" applyBorder="1" applyAlignment="1" applyProtection="1">
      <alignment horizontal="center"/>
      <protection locked="0"/>
    </xf>
    <xf numFmtId="0" fontId="2" fillId="0" borderId="11" xfId="0" applyFont="1" applyBorder="1" applyAlignment="1" applyProtection="1">
      <alignment horizontal="right"/>
      <protection/>
    </xf>
    <xf numFmtId="0" fontId="2" fillId="0" borderId="19" xfId="0" applyFont="1" applyBorder="1" applyAlignment="1" applyProtection="1">
      <alignment horizontal="right"/>
      <protection/>
    </xf>
    <xf numFmtId="0" fontId="2" fillId="33" borderId="26"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9" fillId="0" borderId="10" xfId="0" applyFont="1" applyBorder="1" applyAlignment="1" applyProtection="1">
      <alignment horizontal="right"/>
      <protection/>
    </xf>
    <xf numFmtId="0" fontId="3" fillId="0" borderId="18" xfId="0" applyFont="1" applyBorder="1" applyAlignment="1" applyProtection="1">
      <alignment horizontal="center"/>
      <protection/>
    </xf>
    <xf numFmtId="0" fontId="3" fillId="0" borderId="11"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10" xfId="0" applyFont="1" applyBorder="1" applyAlignment="1" applyProtection="1">
      <alignment horizontal="center"/>
      <protection/>
    </xf>
    <xf numFmtId="0" fontId="3" fillId="0" borderId="21" xfId="0" applyFont="1" applyBorder="1" applyAlignment="1" applyProtection="1">
      <alignment horizontal="center"/>
      <protection/>
    </xf>
    <xf numFmtId="0" fontId="3" fillId="0" borderId="10" xfId="0" applyFont="1" applyBorder="1" applyAlignment="1" applyProtection="1">
      <alignment horizontal="left"/>
      <protection/>
    </xf>
    <xf numFmtId="4" fontId="2" fillId="33" borderId="27" xfId="0" applyNumberFormat="1" applyFont="1" applyFill="1" applyBorder="1" applyAlignment="1" applyProtection="1">
      <alignment horizontal="center"/>
      <protection locked="0"/>
    </xf>
    <xf numFmtId="4" fontId="2" fillId="33" borderId="28" xfId="0" applyNumberFormat="1" applyFont="1" applyFill="1" applyBorder="1" applyAlignment="1" applyProtection="1">
      <alignment horizontal="center"/>
      <protection locked="0"/>
    </xf>
    <xf numFmtId="0" fontId="2" fillId="0" borderId="0" xfId="0" applyFont="1" applyBorder="1" applyAlignment="1" applyProtection="1">
      <alignment horizontal="right"/>
      <protection/>
    </xf>
    <xf numFmtId="0" fontId="2" fillId="0" borderId="29" xfId="0" applyFont="1" applyBorder="1" applyAlignment="1" applyProtection="1">
      <alignment horizontal="right"/>
      <protection/>
    </xf>
    <xf numFmtId="49" fontId="2" fillId="33" borderId="16" xfId="0" applyNumberFormat="1" applyFont="1" applyFill="1" applyBorder="1" applyAlignment="1" applyProtection="1">
      <alignment horizontal="center"/>
      <protection locked="0"/>
    </xf>
    <xf numFmtId="4" fontId="2" fillId="33" borderId="16" xfId="0" applyNumberFormat="1" applyFont="1" applyFill="1" applyBorder="1" applyAlignment="1" applyProtection="1">
      <alignment horizontal="center"/>
      <protection locked="0"/>
    </xf>
    <xf numFmtId="4" fontId="2" fillId="33" borderId="17" xfId="0" applyNumberFormat="1" applyFont="1" applyFill="1" applyBorder="1" applyAlignment="1" applyProtection="1">
      <alignment horizontal="center"/>
      <protection locked="0"/>
    </xf>
    <xf numFmtId="0" fontId="3" fillId="0" borderId="13"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4" fontId="2" fillId="33" borderId="30" xfId="0" applyNumberFormat="1" applyFont="1" applyFill="1" applyBorder="1" applyAlignment="1" applyProtection="1">
      <alignment horizontal="center"/>
      <protection locked="0"/>
    </xf>
    <xf numFmtId="4" fontId="2" fillId="33" borderId="31" xfId="0" applyNumberFormat="1" applyFont="1" applyFill="1"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3" fillId="0" borderId="33"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9" xfId="0" applyFont="1" applyBorder="1" applyAlignment="1" applyProtection="1">
      <alignment horizontal="center"/>
      <protection/>
    </xf>
    <xf numFmtId="0" fontId="2" fillId="33" borderId="34" xfId="0" applyFont="1" applyFill="1" applyBorder="1" applyAlignment="1" applyProtection="1">
      <alignment horizontal="center"/>
      <protection locked="0"/>
    </xf>
    <xf numFmtId="0" fontId="2" fillId="33" borderId="35" xfId="0" applyFont="1" applyFill="1" applyBorder="1" applyAlignment="1" applyProtection="1">
      <alignment horizontal="center"/>
      <protection locked="0"/>
    </xf>
    <xf numFmtId="0" fontId="2" fillId="33" borderId="36" xfId="0" applyFont="1" applyFill="1" applyBorder="1" applyAlignment="1" applyProtection="1">
      <alignment horizontal="center"/>
      <protection locked="0"/>
    </xf>
    <xf numFmtId="0" fontId="2" fillId="33" borderId="37" xfId="0" applyFont="1" applyFill="1" applyBorder="1" applyAlignment="1" applyProtection="1">
      <alignment horizontal="center"/>
      <protection locked="0"/>
    </xf>
    <xf numFmtId="0" fontId="2" fillId="33" borderId="31" xfId="0" applyFont="1" applyFill="1" applyBorder="1" applyAlignment="1" applyProtection="1">
      <alignment horizontal="center"/>
      <protection locked="0"/>
    </xf>
    <xf numFmtId="0" fontId="2" fillId="33" borderId="38" xfId="0" applyFont="1" applyFill="1" applyBorder="1" applyAlignment="1" applyProtection="1">
      <alignment horizontal="center"/>
      <protection locked="0"/>
    </xf>
    <xf numFmtId="4" fontId="2" fillId="33" borderId="39" xfId="0" applyNumberFormat="1" applyFont="1" applyFill="1" applyBorder="1" applyAlignment="1" applyProtection="1">
      <alignment horizontal="center"/>
      <protection locked="0"/>
    </xf>
    <xf numFmtId="4" fontId="2" fillId="33" borderId="35" xfId="0" applyNumberFormat="1" applyFont="1" applyFill="1" applyBorder="1" applyAlignment="1" applyProtection="1">
      <alignment horizontal="center"/>
      <protection locked="0"/>
    </xf>
    <xf numFmtId="4" fontId="2" fillId="33" borderId="40" xfId="0" applyNumberFormat="1" applyFont="1" applyFill="1" applyBorder="1" applyAlignment="1" applyProtection="1">
      <alignment horizontal="center"/>
      <protection locked="0"/>
    </xf>
    <xf numFmtId="0" fontId="2" fillId="33" borderId="41" xfId="0" applyFont="1" applyFill="1" applyBorder="1" applyAlignment="1" applyProtection="1">
      <alignment horizontal="center"/>
      <protection locked="0"/>
    </xf>
    <xf numFmtId="0" fontId="2" fillId="33" borderId="42" xfId="0" applyFont="1" applyFill="1" applyBorder="1" applyAlignment="1" applyProtection="1">
      <alignment horizontal="center"/>
      <protection locked="0"/>
    </xf>
    <xf numFmtId="0" fontId="2" fillId="33" borderId="43" xfId="0" applyFont="1" applyFill="1" applyBorder="1" applyAlignment="1" applyProtection="1">
      <alignment horizontal="center"/>
      <protection locked="0"/>
    </xf>
    <xf numFmtId="4" fontId="2" fillId="33" borderId="44" xfId="0" applyNumberFormat="1" applyFont="1" applyFill="1" applyBorder="1" applyAlignment="1" applyProtection="1">
      <alignment horizontal="center"/>
      <protection locked="0"/>
    </xf>
    <xf numFmtId="4" fontId="2" fillId="33" borderId="45" xfId="0" applyNumberFormat="1" applyFont="1" applyFill="1" applyBorder="1" applyAlignment="1" applyProtection="1">
      <alignment horizontal="center"/>
      <protection locked="0"/>
    </xf>
    <xf numFmtId="4" fontId="2" fillId="33" borderId="46" xfId="0" applyNumberFormat="1" applyFont="1" applyFill="1" applyBorder="1" applyAlignment="1" applyProtection="1">
      <alignment horizontal="center"/>
      <protection locked="0"/>
    </xf>
    <xf numFmtId="4" fontId="2" fillId="33" borderId="42" xfId="0" applyNumberFormat="1" applyFont="1" applyFill="1" applyBorder="1" applyAlignment="1" applyProtection="1">
      <alignment horizontal="center"/>
      <protection locked="0"/>
    </xf>
    <xf numFmtId="4" fontId="2" fillId="33" borderId="43" xfId="0" applyNumberFormat="1" applyFont="1" applyFill="1" applyBorder="1" applyAlignment="1" applyProtection="1">
      <alignment horizontal="center"/>
      <protection locked="0"/>
    </xf>
    <xf numFmtId="0" fontId="8" fillId="0" borderId="18"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19" xfId="0" applyFont="1" applyBorder="1" applyAlignment="1" applyProtection="1">
      <alignment horizontal="center"/>
      <protection/>
    </xf>
    <xf numFmtId="0" fontId="8" fillId="0" borderId="20" xfId="0" applyFont="1" applyBorder="1" applyAlignment="1" applyProtection="1">
      <alignment horizontal="center"/>
      <protection/>
    </xf>
    <xf numFmtId="0" fontId="8" fillId="0" borderId="10" xfId="0" applyFont="1" applyBorder="1" applyAlignment="1" applyProtection="1">
      <alignment horizontal="center"/>
      <protection/>
    </xf>
    <xf numFmtId="0" fontId="8" fillId="0" borderId="21" xfId="0" applyFont="1" applyBorder="1" applyAlignment="1" applyProtection="1">
      <alignment horizontal="center"/>
      <protection/>
    </xf>
    <xf numFmtId="8" fontId="4" fillId="0" borderId="10" xfId="0" applyNumberFormat="1" applyFont="1" applyBorder="1" applyAlignment="1" applyProtection="1">
      <alignment horizontal="center"/>
      <protection/>
    </xf>
    <xf numFmtId="0" fontId="3" fillId="0" borderId="0" xfId="0" applyFont="1" applyAlignment="1" applyProtection="1">
      <alignment horizontal="center"/>
      <protection/>
    </xf>
    <xf numFmtId="0" fontId="7" fillId="0" borderId="20" xfId="0" applyFont="1" applyBorder="1" applyAlignment="1" applyProtection="1">
      <alignment horizontal="center"/>
      <protection/>
    </xf>
    <xf numFmtId="0" fontId="7" fillId="0" borderId="10" xfId="0" applyFont="1" applyBorder="1" applyAlignment="1" applyProtection="1">
      <alignment horizontal="center"/>
      <protection/>
    </xf>
    <xf numFmtId="0" fontId="7" fillId="0" borderId="21" xfId="0" applyFont="1" applyBorder="1" applyAlignment="1" applyProtection="1">
      <alignment horizontal="center"/>
      <protection/>
    </xf>
    <xf numFmtId="3" fontId="6" fillId="0" borderId="10" xfId="0" applyNumberFormat="1" applyFont="1" applyBorder="1" applyAlignment="1" applyProtection="1">
      <alignment horizontal="right"/>
      <protection/>
    </xf>
    <xf numFmtId="3" fontId="4" fillId="0" borderId="10" xfId="0" applyNumberFormat="1" applyFont="1" applyBorder="1" applyAlignment="1" applyProtection="1">
      <alignment horizontal="center"/>
      <protection/>
    </xf>
    <xf numFmtId="3" fontId="6" fillId="0" borderId="12" xfId="0" applyNumberFormat="1" applyFont="1" applyBorder="1" applyAlignment="1" applyProtection="1">
      <alignment horizontal="right"/>
      <protection/>
    </xf>
    <xf numFmtId="3" fontId="6" fillId="0" borderId="0" xfId="0" applyNumberFormat="1" applyFont="1" applyBorder="1" applyAlignment="1" applyProtection="1">
      <alignment horizontal="center"/>
      <protection/>
    </xf>
    <xf numFmtId="0" fontId="4" fillId="0" borderId="0" xfId="0" applyFont="1" applyAlignment="1" applyProtection="1">
      <alignment horizontal="center"/>
      <protection/>
    </xf>
    <xf numFmtId="3" fontId="6" fillId="0" borderId="0" xfId="0" applyNumberFormat="1" applyFont="1" applyBorder="1" applyAlignment="1" applyProtection="1">
      <alignment horizontal="right"/>
      <protection/>
    </xf>
    <xf numFmtId="3" fontId="6" fillId="0" borderId="35" xfId="0" applyNumberFormat="1" applyFont="1" applyBorder="1" applyAlignment="1" applyProtection="1">
      <alignment horizontal="right"/>
      <protection/>
    </xf>
    <xf numFmtId="0" fontId="15" fillId="0" borderId="0" xfId="0" applyFont="1" applyAlignment="1" applyProtection="1">
      <alignment/>
      <protection/>
    </xf>
    <xf numFmtId="0" fontId="4" fillId="33" borderId="0" xfId="0" applyFont="1" applyFill="1" applyBorder="1" applyAlignment="1" applyProtection="1">
      <alignment horizontal="center"/>
      <protection locked="0"/>
    </xf>
    <xf numFmtId="0" fontId="4" fillId="33" borderId="12" xfId="0" applyFont="1" applyFill="1" applyBorder="1" applyAlignment="1" applyProtection="1">
      <alignment horizontal="center"/>
      <protection locked="0"/>
    </xf>
    <xf numFmtId="14" fontId="4" fillId="33" borderId="0" xfId="0" applyNumberFormat="1" applyFont="1" applyFill="1" applyAlignment="1" applyProtection="1">
      <alignment horizontal="center"/>
      <protection locked="0"/>
    </xf>
    <xf numFmtId="14" fontId="4" fillId="33" borderId="12" xfId="0" applyNumberFormat="1" applyFont="1" applyFill="1" applyBorder="1" applyAlignment="1" applyProtection="1">
      <alignment horizontal="center"/>
      <protection locked="0"/>
    </xf>
    <xf numFmtId="0" fontId="3" fillId="33" borderId="13"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15" xfId="0" applyFont="1" applyFill="1" applyBorder="1" applyAlignment="1" applyProtection="1">
      <alignment horizontal="center"/>
      <protection/>
    </xf>
    <xf numFmtId="0" fontId="15" fillId="0" borderId="47" xfId="0" applyFont="1" applyBorder="1" applyAlignment="1" applyProtection="1">
      <alignment horizontal="left"/>
      <protection/>
    </xf>
    <xf numFmtId="0" fontId="3" fillId="0" borderId="18" xfId="0" applyFont="1" applyBorder="1" applyAlignment="1" applyProtection="1">
      <alignment horizontal="center" wrapText="1"/>
      <protection/>
    </xf>
    <xf numFmtId="0" fontId="3" fillId="0" borderId="11" xfId="0" applyFont="1" applyBorder="1" applyAlignment="1" applyProtection="1">
      <alignment horizontal="center" wrapText="1"/>
      <protection/>
    </xf>
    <xf numFmtId="0" fontId="0" fillId="0" borderId="11" xfId="0" applyBorder="1" applyAlignment="1">
      <alignment horizontal="center"/>
    </xf>
    <xf numFmtId="0" fontId="0" fillId="0" borderId="19" xfId="0" applyBorder="1" applyAlignment="1">
      <alignment horizontal="center"/>
    </xf>
    <xf numFmtId="0" fontId="3" fillId="0" borderId="33"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0" fillId="0" borderId="0" xfId="0" applyAlignment="1">
      <alignment horizontal="center"/>
    </xf>
    <xf numFmtId="0" fontId="0" fillId="0" borderId="29" xfId="0" applyBorder="1" applyAlignment="1">
      <alignment horizontal="center"/>
    </xf>
    <xf numFmtId="0" fontId="3" fillId="0" borderId="20" xfId="0" applyFont="1" applyBorder="1" applyAlignment="1" applyProtection="1">
      <alignment horizontal="center" wrapText="1"/>
      <protection/>
    </xf>
    <xf numFmtId="0" fontId="3" fillId="0" borderId="10" xfId="0" applyFont="1" applyBorder="1" applyAlignment="1" applyProtection="1">
      <alignment horizontal="center" wrapText="1"/>
      <protection/>
    </xf>
    <xf numFmtId="0" fontId="0" fillId="0" borderId="10" xfId="0" applyBorder="1" applyAlignment="1">
      <alignment horizontal="center"/>
    </xf>
    <xf numFmtId="0" fontId="0" fillId="0" borderId="21" xfId="0" applyBorder="1" applyAlignment="1">
      <alignment horizontal="center"/>
    </xf>
    <xf numFmtId="0" fontId="0" fillId="0" borderId="42"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40" xfId="0" applyBorder="1" applyAlignment="1" applyProtection="1">
      <alignment horizontal="center"/>
      <protection locked="0"/>
    </xf>
    <xf numFmtId="0" fontId="4" fillId="0" borderId="0" xfId="0" applyFont="1" applyAlignment="1" applyProtection="1">
      <alignment horizontal="lef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342"/>
  <sheetViews>
    <sheetView showGridLines="0" tabSelected="1" zoomScale="125" zoomScaleNormal="125" zoomScalePageLayoutView="0" workbookViewId="0" topLeftCell="A1">
      <selection activeCell="AD65" sqref="AD65:AI65"/>
    </sheetView>
  </sheetViews>
  <sheetFormatPr defaultColWidth="2.7109375" defaultRowHeight="12" customHeight="1"/>
  <cols>
    <col min="1" max="1" width="3.421875" style="1" customWidth="1"/>
    <col min="2" max="35" width="2.7109375" style="1" customWidth="1"/>
    <col min="36" max="50" width="2.7109375" style="1" hidden="1" customWidth="1"/>
    <col min="51" max="16384" width="2.7109375" style="1" customWidth="1"/>
  </cols>
  <sheetData>
    <row r="1" spans="1:35" ht="17.25" customHeight="1">
      <c r="A1" s="42" t="s">
        <v>119</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row>
    <row r="2" spans="1:35" ht="17.25" customHeight="1">
      <c r="A2" s="42" t="s">
        <v>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row>
    <row r="3" spans="1:35" ht="12" customHeight="1">
      <c r="A3" s="104" t="s">
        <v>1</v>
      </c>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row>
    <row r="4" ht="3.75" customHeight="1"/>
    <row r="5" spans="1:35" ht="9.75" customHeight="1">
      <c r="A5" s="43" t="s">
        <v>138</v>
      </c>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row>
    <row r="6" spans="1:35" ht="13.5" customHeight="1">
      <c r="A6" s="44"/>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row>
    <row r="7" spans="1:35" ht="30" customHeight="1" thickBot="1">
      <c r="A7" s="4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row>
    <row r="8" spans="1:35" ht="13.5" customHeight="1" thickBot="1">
      <c r="A8" s="120" t="s">
        <v>117</v>
      </c>
      <c r="B8" s="121"/>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2"/>
    </row>
    <row r="9" spans="3:35" ht="5.25" customHeight="1">
      <c r="C9" s="30"/>
      <c r="D9" s="28"/>
      <c r="E9" s="28"/>
      <c r="F9" s="28"/>
      <c r="G9" s="28"/>
      <c r="H9" s="28"/>
      <c r="I9" s="28"/>
      <c r="J9" s="28"/>
      <c r="K9" s="28"/>
      <c r="L9" s="28"/>
      <c r="M9" s="28"/>
      <c r="N9" s="28"/>
      <c r="O9" s="28"/>
      <c r="P9" s="28"/>
      <c r="Q9" s="28"/>
      <c r="R9" s="28"/>
      <c r="Z9" s="118"/>
      <c r="AA9" s="118"/>
      <c r="AB9" s="118"/>
      <c r="AC9" s="118"/>
      <c r="AD9" s="118"/>
      <c r="AE9" s="118"/>
      <c r="AF9" s="118"/>
      <c r="AG9" s="118"/>
      <c r="AH9" s="118"/>
      <c r="AI9" s="118"/>
    </row>
    <row r="10" spans="1:35" ht="16.5" customHeight="1">
      <c r="A10" s="140" t="s">
        <v>137</v>
      </c>
      <c r="B10" s="140"/>
      <c r="C10" s="140"/>
      <c r="D10" s="29"/>
      <c r="E10" s="29"/>
      <c r="F10" s="29"/>
      <c r="G10" s="29"/>
      <c r="H10" s="29"/>
      <c r="I10" s="29"/>
      <c r="J10" s="29"/>
      <c r="K10" s="29"/>
      <c r="L10" s="29"/>
      <c r="M10" s="29"/>
      <c r="N10" s="29"/>
      <c r="O10" s="29"/>
      <c r="P10" s="29"/>
      <c r="Q10" s="29"/>
      <c r="R10" s="29"/>
      <c r="S10" s="25" t="s">
        <v>133</v>
      </c>
      <c r="Z10" s="119"/>
      <c r="AA10" s="119"/>
      <c r="AB10" s="119"/>
      <c r="AC10" s="119"/>
      <c r="AD10" s="119"/>
      <c r="AE10" s="119"/>
      <c r="AF10" s="119"/>
      <c r="AG10" s="119"/>
      <c r="AH10" s="119"/>
      <c r="AI10" s="119"/>
    </row>
    <row r="11" spans="26:35" ht="13.5">
      <c r="Z11" s="123" t="s">
        <v>2</v>
      </c>
      <c r="AA11" s="123"/>
      <c r="AB11" s="123"/>
      <c r="AC11" s="123"/>
      <c r="AD11" s="123"/>
      <c r="AE11" s="123"/>
      <c r="AF11" s="123"/>
      <c r="AG11" s="123"/>
      <c r="AH11" s="123"/>
      <c r="AI11" s="123"/>
    </row>
    <row r="12" spans="1:35" ht="12" customHeight="1">
      <c r="A12" s="115" t="s">
        <v>3</v>
      </c>
      <c r="B12" s="115"/>
      <c r="C12" s="115"/>
      <c r="D12" s="115"/>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row>
    <row r="13" spans="1:35" ht="6" customHeight="1">
      <c r="A13" s="115"/>
      <c r="B13" s="115"/>
      <c r="C13" s="115"/>
      <c r="D13" s="115"/>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row>
    <row r="14" spans="1:35" ht="17.25" customHeight="1">
      <c r="A14" s="112" t="s">
        <v>4</v>
      </c>
      <c r="B14" s="112"/>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row>
    <row r="15" spans="1:35" ht="6"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row>
    <row r="16" spans="19:35" ht="12" customHeight="1">
      <c r="S16" s="104" t="s">
        <v>5</v>
      </c>
      <c r="T16" s="104"/>
      <c r="U16" s="104"/>
      <c r="V16" s="104"/>
      <c r="W16" s="104"/>
      <c r="Y16" s="104" t="s">
        <v>6</v>
      </c>
      <c r="Z16" s="104"/>
      <c r="AA16" s="104"/>
      <c r="AB16" s="104"/>
      <c r="AC16" s="104"/>
      <c r="AE16" s="104" t="s">
        <v>7</v>
      </c>
      <c r="AF16" s="104"/>
      <c r="AG16" s="104"/>
      <c r="AH16" s="104"/>
      <c r="AI16" s="104"/>
    </row>
    <row r="17" spans="1:35" ht="18" customHeight="1">
      <c r="A17" s="4" t="s">
        <v>8</v>
      </c>
      <c r="B17" s="1" t="s">
        <v>9</v>
      </c>
      <c r="R17" s="5" t="s">
        <v>10</v>
      </c>
      <c r="S17" s="110">
        <f>AD70</f>
        <v>0</v>
      </c>
      <c r="T17" s="110"/>
      <c r="U17" s="110"/>
      <c r="V17" s="110"/>
      <c r="W17" s="110"/>
      <c r="X17" s="6"/>
      <c r="Y17" s="113"/>
      <c r="Z17" s="113"/>
      <c r="AA17" s="113"/>
      <c r="AB17" s="113"/>
      <c r="AC17" s="113"/>
      <c r="AD17" s="7"/>
      <c r="AE17" s="8"/>
      <c r="AF17" s="8"/>
      <c r="AG17" s="8"/>
      <c r="AH17" s="8"/>
      <c r="AI17" s="8"/>
    </row>
    <row r="18" spans="1:30" ht="18" customHeight="1">
      <c r="A18" s="4" t="s">
        <v>11</v>
      </c>
      <c r="B18" s="1" t="s">
        <v>12</v>
      </c>
      <c r="R18" s="5" t="s">
        <v>10</v>
      </c>
      <c r="S18" s="114">
        <f>AD83</f>
        <v>0</v>
      </c>
      <c r="T18" s="114"/>
      <c r="U18" s="114"/>
      <c r="V18" s="114"/>
      <c r="W18" s="114"/>
      <c r="X18" s="6"/>
      <c r="Y18" s="113"/>
      <c r="Z18" s="113"/>
      <c r="AA18" s="113"/>
      <c r="AB18" s="113"/>
      <c r="AC18" s="113"/>
      <c r="AD18" s="7"/>
    </row>
    <row r="19" spans="1:30" ht="18" customHeight="1">
      <c r="A19" s="4" t="s">
        <v>13</v>
      </c>
      <c r="B19" s="1" t="s">
        <v>14</v>
      </c>
      <c r="R19" s="5"/>
      <c r="S19" s="113"/>
      <c r="T19" s="113"/>
      <c r="U19" s="113"/>
      <c r="V19" s="113"/>
      <c r="W19" s="113"/>
      <c r="X19" s="5" t="s">
        <v>15</v>
      </c>
      <c r="Y19" s="110">
        <f>AD95</f>
        <v>0</v>
      </c>
      <c r="Z19" s="110"/>
      <c r="AA19" s="110"/>
      <c r="AB19" s="110"/>
      <c r="AC19" s="110"/>
      <c r="AD19" s="7"/>
    </row>
    <row r="20" spans="1:30" ht="18" customHeight="1">
      <c r="A20" s="4" t="s">
        <v>16</v>
      </c>
      <c r="B20" s="1" t="s">
        <v>17</v>
      </c>
      <c r="R20" s="5" t="s">
        <v>10</v>
      </c>
      <c r="S20" s="110">
        <f>R110</f>
        <v>0</v>
      </c>
      <c r="T20" s="110"/>
      <c r="U20" s="110"/>
      <c r="V20" s="110"/>
      <c r="W20" s="110"/>
      <c r="X20" s="5" t="s">
        <v>15</v>
      </c>
      <c r="Y20" s="110">
        <f>AA110</f>
        <v>0</v>
      </c>
      <c r="Z20" s="110"/>
      <c r="AA20" s="110"/>
      <c r="AB20" s="110"/>
      <c r="AC20" s="110"/>
      <c r="AD20" s="7"/>
    </row>
    <row r="21" spans="1:30" ht="18" customHeight="1">
      <c r="A21" s="4" t="s">
        <v>18</v>
      </c>
      <c r="B21" s="1" t="s">
        <v>19</v>
      </c>
      <c r="R21" s="5" t="s">
        <v>10</v>
      </c>
      <c r="S21" s="114">
        <f>Y123</f>
        <v>0</v>
      </c>
      <c r="T21" s="114"/>
      <c r="U21" s="114"/>
      <c r="V21" s="114"/>
      <c r="W21" s="114"/>
      <c r="X21" s="5" t="s">
        <v>15</v>
      </c>
      <c r="Y21" s="114">
        <f>AD123</f>
        <v>0</v>
      </c>
      <c r="Z21" s="114"/>
      <c r="AA21" s="114"/>
      <c r="AB21" s="114"/>
      <c r="AC21" s="114"/>
      <c r="AD21" s="7"/>
    </row>
    <row r="22" spans="1:30" ht="18" customHeight="1">
      <c r="A22" s="4" t="s">
        <v>20</v>
      </c>
      <c r="B22" s="1" t="s">
        <v>21</v>
      </c>
      <c r="R22" s="5" t="s">
        <v>10</v>
      </c>
      <c r="S22" s="114">
        <f>AD138</f>
        <v>0</v>
      </c>
      <c r="T22" s="114"/>
      <c r="U22" s="114"/>
      <c r="V22" s="114"/>
      <c r="W22" s="114"/>
      <c r="X22" s="6"/>
      <c r="Y22" s="113"/>
      <c r="Z22" s="113"/>
      <c r="AA22" s="113"/>
      <c r="AB22" s="113"/>
      <c r="AC22" s="113"/>
      <c r="AD22" s="7"/>
    </row>
    <row r="23" spans="1:30" ht="18" customHeight="1">
      <c r="A23" s="4" t="s">
        <v>22</v>
      </c>
      <c r="B23" s="1" t="s">
        <v>23</v>
      </c>
      <c r="R23" s="5" t="s">
        <v>10</v>
      </c>
      <c r="S23" s="114">
        <f>AD154</f>
        <v>0</v>
      </c>
      <c r="T23" s="114"/>
      <c r="U23" s="114"/>
      <c r="V23" s="114"/>
      <c r="W23" s="114"/>
      <c r="X23" s="6"/>
      <c r="Y23" s="113"/>
      <c r="Z23" s="113"/>
      <c r="AA23" s="113"/>
      <c r="AB23" s="113"/>
      <c r="AC23" s="113"/>
      <c r="AD23" s="7"/>
    </row>
    <row r="24" spans="1:30" ht="18" customHeight="1">
      <c r="A24" s="4" t="s">
        <v>24</v>
      </c>
      <c r="B24" s="1" t="s">
        <v>25</v>
      </c>
      <c r="Q24" s="9"/>
      <c r="R24" s="6"/>
      <c r="S24" s="113"/>
      <c r="T24" s="113"/>
      <c r="U24" s="113"/>
      <c r="V24" s="113"/>
      <c r="W24" s="113"/>
      <c r="X24" s="5" t="s">
        <v>15</v>
      </c>
      <c r="Y24" s="110">
        <f>AD169</f>
        <v>0</v>
      </c>
      <c r="Z24" s="110"/>
      <c r="AA24" s="110"/>
      <c r="AB24" s="110"/>
      <c r="AC24" s="110"/>
      <c r="AD24" s="7"/>
    </row>
    <row r="25" spans="1:30" ht="18" customHeight="1">
      <c r="A25" s="4" t="s">
        <v>26</v>
      </c>
      <c r="B25" s="22" t="s">
        <v>118</v>
      </c>
      <c r="C25" s="22"/>
      <c r="D25" s="22"/>
      <c r="E25" s="22"/>
      <c r="F25" s="22"/>
      <c r="G25" s="22"/>
      <c r="H25" s="22"/>
      <c r="I25" s="22"/>
      <c r="J25" s="22"/>
      <c r="K25" s="22"/>
      <c r="L25" s="22"/>
      <c r="M25" s="22"/>
      <c r="N25" s="22"/>
      <c r="O25" s="22"/>
      <c r="P25" s="22"/>
      <c r="Q25" s="22"/>
      <c r="R25" s="23"/>
      <c r="S25" s="24"/>
      <c r="T25" s="24"/>
      <c r="U25" s="24"/>
      <c r="V25" s="24"/>
      <c r="W25" s="24"/>
      <c r="X25" s="5" t="s">
        <v>15</v>
      </c>
      <c r="Y25" s="110">
        <f>AD178</f>
        <v>0</v>
      </c>
      <c r="Z25" s="110"/>
      <c r="AA25" s="110"/>
      <c r="AB25" s="110"/>
      <c r="AC25" s="110"/>
      <c r="AD25" s="7"/>
    </row>
    <row r="26" spans="1:30" ht="18" customHeight="1">
      <c r="A26" s="4" t="s">
        <v>27</v>
      </c>
      <c r="B26" s="1" t="s">
        <v>28</v>
      </c>
      <c r="R26" s="6"/>
      <c r="S26" s="113"/>
      <c r="T26" s="113"/>
      <c r="U26" s="113"/>
      <c r="V26" s="113"/>
      <c r="W26" s="113"/>
      <c r="X26" s="5" t="s">
        <v>15</v>
      </c>
      <c r="Y26" s="110">
        <f>SUM(AD192)</f>
        <v>0</v>
      </c>
      <c r="Z26" s="110"/>
      <c r="AA26" s="110"/>
      <c r="AB26" s="110"/>
      <c r="AC26" s="110"/>
      <c r="AD26" s="7"/>
    </row>
    <row r="27" spans="1:30" ht="18" customHeight="1">
      <c r="A27" s="4" t="s">
        <v>29</v>
      </c>
      <c r="B27" s="1" t="s">
        <v>30</v>
      </c>
      <c r="R27" s="5"/>
      <c r="S27" s="113"/>
      <c r="T27" s="113"/>
      <c r="U27" s="113"/>
      <c r="V27" s="113"/>
      <c r="W27" s="113"/>
      <c r="X27" s="5" t="s">
        <v>15</v>
      </c>
      <c r="Y27" s="110">
        <f>AA220</f>
        <v>0</v>
      </c>
      <c r="Z27" s="110"/>
      <c r="AA27" s="110"/>
      <c r="AB27" s="110"/>
      <c r="AC27" s="110"/>
      <c r="AD27" s="7"/>
    </row>
    <row r="28" spans="1:30" ht="6" customHeight="1">
      <c r="A28" s="4"/>
      <c r="R28" s="5"/>
      <c r="S28" s="10"/>
      <c r="T28" s="10"/>
      <c r="U28" s="10"/>
      <c r="V28" s="10"/>
      <c r="W28" s="10"/>
      <c r="X28" s="5"/>
      <c r="Y28" s="10"/>
      <c r="Z28" s="10"/>
      <c r="AA28" s="10"/>
      <c r="AB28" s="10"/>
      <c r="AC28" s="10"/>
      <c r="AD28" s="7"/>
    </row>
    <row r="29" spans="1:35" ht="18" customHeight="1" thickBot="1">
      <c r="A29" s="4" t="s">
        <v>31</v>
      </c>
      <c r="B29" s="1" t="s">
        <v>32</v>
      </c>
      <c r="R29" s="5" t="s">
        <v>10</v>
      </c>
      <c r="S29" s="108">
        <f>SUM(S17:W27)</f>
        <v>0</v>
      </c>
      <c r="T29" s="108"/>
      <c r="U29" s="108"/>
      <c r="V29" s="108"/>
      <c r="W29" s="108"/>
      <c r="X29" s="5" t="s">
        <v>15</v>
      </c>
      <c r="Y29" s="108">
        <f>SUM(Y17:AC27)</f>
        <v>0</v>
      </c>
      <c r="Z29" s="108"/>
      <c r="AA29" s="108"/>
      <c r="AB29" s="108"/>
      <c r="AC29" s="108"/>
      <c r="AD29" s="7"/>
      <c r="AE29" s="8"/>
      <c r="AF29" s="8"/>
      <c r="AG29" s="8"/>
      <c r="AH29" s="8"/>
      <c r="AI29" s="8"/>
    </row>
    <row r="30" spans="1:35" ht="6" customHeight="1">
      <c r="A30" s="4"/>
      <c r="S30" s="9"/>
      <c r="T30" s="9"/>
      <c r="U30" s="9"/>
      <c r="V30" s="9"/>
      <c r="W30" s="9"/>
      <c r="Y30" s="8"/>
      <c r="Z30" s="8"/>
      <c r="AA30" s="8"/>
      <c r="AB30" s="8"/>
      <c r="AC30" s="8"/>
      <c r="AD30" s="7"/>
      <c r="AE30" s="8"/>
      <c r="AF30" s="8"/>
      <c r="AG30" s="8"/>
      <c r="AH30" s="8"/>
      <c r="AI30" s="8"/>
    </row>
    <row r="31" spans="1:35" ht="18" customHeight="1" thickBot="1">
      <c r="A31" s="4" t="s">
        <v>33</v>
      </c>
      <c r="B31" s="1" t="s">
        <v>34</v>
      </c>
      <c r="S31" s="9"/>
      <c r="T31" s="9"/>
      <c r="U31" s="9"/>
      <c r="V31" s="9"/>
      <c r="W31" s="9"/>
      <c r="Y31" s="8"/>
      <c r="Z31" s="8"/>
      <c r="AA31" s="8"/>
      <c r="AB31" s="8"/>
      <c r="AC31" s="8"/>
      <c r="AD31" s="7" t="s">
        <v>35</v>
      </c>
      <c r="AE31" s="109">
        <f>SUM(S29+Y29)</f>
        <v>0</v>
      </c>
      <c r="AF31" s="109"/>
      <c r="AG31" s="109"/>
      <c r="AH31" s="109"/>
      <c r="AI31" s="109"/>
    </row>
    <row r="32" ht="6" customHeight="1"/>
    <row r="33" spans="1:35" ht="17.25" customHeight="1">
      <c r="A33" s="112" t="s">
        <v>36</v>
      </c>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row>
    <row r="34" spans="1:35" ht="6"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row>
    <row r="35" spans="19:35" ht="12" customHeight="1">
      <c r="S35" s="104" t="s">
        <v>5</v>
      </c>
      <c r="T35" s="104"/>
      <c r="U35" s="104"/>
      <c r="V35" s="104"/>
      <c r="W35" s="104"/>
      <c r="Y35" s="104" t="s">
        <v>6</v>
      </c>
      <c r="Z35" s="104"/>
      <c r="AA35" s="104"/>
      <c r="AB35" s="104"/>
      <c r="AC35" s="104"/>
      <c r="AE35" s="104" t="s">
        <v>7</v>
      </c>
      <c r="AF35" s="104"/>
      <c r="AG35" s="104"/>
      <c r="AH35" s="104"/>
      <c r="AI35" s="104"/>
    </row>
    <row r="36" spans="1:29" ht="18" customHeight="1">
      <c r="A36" s="4" t="s">
        <v>37</v>
      </c>
      <c r="B36" s="1" t="s">
        <v>38</v>
      </c>
      <c r="R36" s="5" t="s">
        <v>10</v>
      </c>
      <c r="S36" s="110">
        <f>AE240</f>
        <v>0</v>
      </c>
      <c r="T36" s="110"/>
      <c r="U36" s="110"/>
      <c r="V36" s="110"/>
      <c r="W36" s="110"/>
      <c r="X36" s="6"/>
      <c r="Y36" s="111"/>
      <c r="Z36" s="111"/>
      <c r="AA36" s="111"/>
      <c r="AB36" s="111"/>
      <c r="AC36" s="111"/>
    </row>
    <row r="37" spans="1:29" ht="18" customHeight="1">
      <c r="A37" s="4" t="s">
        <v>39</v>
      </c>
      <c r="B37" s="1" t="s">
        <v>40</v>
      </c>
      <c r="R37" s="5" t="s">
        <v>10</v>
      </c>
      <c r="S37" s="110">
        <f>AE248</f>
        <v>0</v>
      </c>
      <c r="T37" s="110"/>
      <c r="U37" s="110"/>
      <c r="V37" s="110"/>
      <c r="W37" s="110"/>
      <c r="X37" s="6"/>
      <c r="Y37" s="111"/>
      <c r="Z37" s="111"/>
      <c r="AA37" s="111"/>
      <c r="AB37" s="111"/>
      <c r="AC37" s="111"/>
    </row>
    <row r="38" spans="1:29" ht="18" customHeight="1">
      <c r="A38" s="4" t="s">
        <v>41</v>
      </c>
      <c r="B38" s="1" t="s">
        <v>42</v>
      </c>
      <c r="R38" s="5" t="s">
        <v>10</v>
      </c>
      <c r="S38" s="110">
        <f>Z263</f>
        <v>0</v>
      </c>
      <c r="T38" s="110"/>
      <c r="U38" s="110"/>
      <c r="V38" s="110"/>
      <c r="W38" s="110"/>
      <c r="X38" s="5" t="s">
        <v>15</v>
      </c>
      <c r="Y38" s="110">
        <f>AE263</f>
        <v>0</v>
      </c>
      <c r="Z38" s="110"/>
      <c r="AA38" s="110"/>
      <c r="AB38" s="110"/>
      <c r="AC38" s="110"/>
    </row>
    <row r="39" spans="1:29" ht="18" customHeight="1">
      <c r="A39" s="4" t="s">
        <v>43</v>
      </c>
      <c r="B39" s="1" t="s">
        <v>44</v>
      </c>
      <c r="R39" s="5" t="s">
        <v>10</v>
      </c>
      <c r="S39" s="110">
        <f>Z279</f>
        <v>0</v>
      </c>
      <c r="T39" s="110"/>
      <c r="U39" s="110"/>
      <c r="V39" s="110"/>
      <c r="W39" s="110"/>
      <c r="X39" s="5" t="s">
        <v>15</v>
      </c>
      <c r="Y39" s="110">
        <f>AE279</f>
        <v>0</v>
      </c>
      <c r="Z39" s="110"/>
      <c r="AA39" s="110"/>
      <c r="AB39" s="110"/>
      <c r="AC39" s="110"/>
    </row>
    <row r="40" spans="1:29" ht="18" customHeight="1">
      <c r="A40" s="4" t="s">
        <v>45</v>
      </c>
      <c r="B40" s="1" t="s">
        <v>46</v>
      </c>
      <c r="R40" s="5" t="s">
        <v>10</v>
      </c>
      <c r="S40" s="110">
        <f>Z294</f>
        <v>0</v>
      </c>
      <c r="T40" s="110"/>
      <c r="U40" s="110"/>
      <c r="V40" s="110"/>
      <c r="W40" s="110"/>
      <c r="X40" s="5" t="s">
        <v>15</v>
      </c>
      <c r="Y40" s="110">
        <f>AE294</f>
        <v>0</v>
      </c>
      <c r="Z40" s="110"/>
      <c r="AA40" s="110"/>
      <c r="AB40" s="110"/>
      <c r="AC40" s="110"/>
    </row>
    <row r="41" spans="1:29" ht="18" customHeight="1">
      <c r="A41" s="4" t="s">
        <v>47</v>
      </c>
      <c r="B41" s="1" t="s">
        <v>48</v>
      </c>
      <c r="R41" s="5" t="s">
        <v>10</v>
      </c>
      <c r="S41" s="110">
        <f>Z306</f>
        <v>0</v>
      </c>
      <c r="T41" s="110"/>
      <c r="U41" s="110"/>
      <c r="V41" s="110"/>
      <c r="W41" s="110"/>
      <c r="X41" s="5" t="s">
        <v>15</v>
      </c>
      <c r="Y41" s="110">
        <f>AE306</f>
        <v>0</v>
      </c>
      <c r="Z41" s="110"/>
      <c r="AA41" s="110"/>
      <c r="AB41" s="110"/>
      <c r="AC41" s="110"/>
    </row>
    <row r="42" spans="1:29" ht="18" customHeight="1">
      <c r="A42" s="4" t="s">
        <v>49</v>
      </c>
      <c r="B42" s="1" t="s">
        <v>50</v>
      </c>
      <c r="R42" s="5" t="s">
        <v>10</v>
      </c>
      <c r="S42" s="110">
        <f>Z318</f>
        <v>0</v>
      </c>
      <c r="T42" s="110"/>
      <c r="U42" s="110"/>
      <c r="V42" s="110"/>
      <c r="W42" s="110"/>
      <c r="X42" s="5" t="s">
        <v>15</v>
      </c>
      <c r="Y42" s="110">
        <f>AE318</f>
        <v>0</v>
      </c>
      <c r="Z42" s="110"/>
      <c r="AA42" s="110"/>
      <c r="AB42" s="110"/>
      <c r="AC42" s="110"/>
    </row>
    <row r="43" spans="1:29" ht="18" customHeight="1">
      <c r="A43" s="4" t="s">
        <v>51</v>
      </c>
      <c r="B43" s="1" t="s">
        <v>52</v>
      </c>
      <c r="R43" s="5" t="s">
        <v>10</v>
      </c>
      <c r="S43" s="110">
        <f>Z330</f>
        <v>0</v>
      </c>
      <c r="T43" s="110"/>
      <c r="U43" s="110"/>
      <c r="V43" s="110"/>
      <c r="W43" s="110"/>
      <c r="X43" s="5" t="s">
        <v>15</v>
      </c>
      <c r="Y43" s="110">
        <f>AE330</f>
        <v>0</v>
      </c>
      <c r="Z43" s="110"/>
      <c r="AA43" s="110"/>
      <c r="AB43" s="110"/>
      <c r="AC43" s="110"/>
    </row>
    <row r="44" spans="1:29" ht="18" customHeight="1">
      <c r="A44" s="4" t="s">
        <v>53</v>
      </c>
      <c r="B44" s="1" t="s">
        <v>54</v>
      </c>
      <c r="R44" s="5" t="s">
        <v>10</v>
      </c>
      <c r="S44" s="110">
        <f>Z342</f>
        <v>0</v>
      </c>
      <c r="T44" s="110"/>
      <c r="U44" s="110"/>
      <c r="V44" s="110"/>
      <c r="W44" s="110"/>
      <c r="X44" s="5" t="s">
        <v>15</v>
      </c>
      <c r="Y44" s="110">
        <f>AE342</f>
        <v>0</v>
      </c>
      <c r="Z44" s="110"/>
      <c r="AA44" s="110"/>
      <c r="AB44" s="110"/>
      <c r="AC44" s="110"/>
    </row>
    <row r="45" spans="1:29" ht="6" customHeight="1">
      <c r="A45" s="4"/>
      <c r="R45" s="5"/>
      <c r="S45" s="10"/>
      <c r="T45" s="10"/>
      <c r="U45" s="10"/>
      <c r="V45" s="10"/>
      <c r="W45" s="10"/>
      <c r="X45" s="5"/>
      <c r="Y45" s="10"/>
      <c r="Z45" s="10"/>
      <c r="AA45" s="10"/>
      <c r="AB45" s="10"/>
      <c r="AC45" s="10"/>
    </row>
    <row r="46" spans="1:29" ht="18" customHeight="1" thickBot="1">
      <c r="A46" s="4" t="s">
        <v>55</v>
      </c>
      <c r="B46" s="1" t="s">
        <v>116</v>
      </c>
      <c r="R46" s="5" t="s">
        <v>10</v>
      </c>
      <c r="S46" s="108">
        <f>SUM(S36:W44)</f>
        <v>0</v>
      </c>
      <c r="T46" s="108"/>
      <c r="U46" s="108"/>
      <c r="V46" s="108"/>
      <c r="W46" s="108"/>
      <c r="X46" s="5" t="s">
        <v>15</v>
      </c>
      <c r="Y46" s="108">
        <f>SUM(Y36:AC44)</f>
        <v>0</v>
      </c>
      <c r="Z46" s="108"/>
      <c r="AA46" s="108"/>
      <c r="AB46" s="108"/>
      <c r="AC46" s="108"/>
    </row>
    <row r="47" ht="6" customHeight="1">
      <c r="A47" s="4"/>
    </row>
    <row r="48" spans="1:35" ht="18" customHeight="1" thickBot="1">
      <c r="A48" s="4" t="s">
        <v>56</v>
      </c>
      <c r="B48" s="1" t="s">
        <v>57</v>
      </c>
      <c r="AD48" s="7" t="s">
        <v>35</v>
      </c>
      <c r="AE48" s="109">
        <f>SUM(S46+Y46)</f>
        <v>0</v>
      </c>
      <c r="AF48" s="109"/>
      <c r="AG48" s="109"/>
      <c r="AH48" s="109"/>
      <c r="AI48" s="109"/>
    </row>
    <row r="49" spans="1:35" ht="6" customHeight="1">
      <c r="A49" s="4"/>
      <c r="AD49" s="11"/>
      <c r="AE49" s="12"/>
      <c r="AF49" s="12"/>
      <c r="AG49" s="12"/>
      <c r="AH49" s="12"/>
      <c r="AI49" s="12"/>
    </row>
    <row r="50" spans="1:35" ht="18" customHeight="1" thickBot="1">
      <c r="A50" s="4" t="s">
        <v>58</v>
      </c>
      <c r="B50" s="1" t="s">
        <v>59</v>
      </c>
      <c r="AD50" s="7" t="s">
        <v>35</v>
      </c>
      <c r="AE50" s="103">
        <f>SUM(AE31-AE48)</f>
        <v>0</v>
      </c>
      <c r="AF50" s="103"/>
      <c r="AG50" s="103"/>
      <c r="AH50" s="103"/>
      <c r="AI50" s="103"/>
    </row>
    <row r="51" spans="1:35" ht="6" customHeight="1">
      <c r="A51" s="4"/>
      <c r="AD51" s="11"/>
      <c r="AE51" s="13"/>
      <c r="AF51" s="13"/>
      <c r="AG51" s="13"/>
      <c r="AH51" s="13"/>
      <c r="AI51" s="13"/>
    </row>
    <row r="52" spans="1:35" ht="18" customHeight="1" thickBot="1">
      <c r="A52" s="4" t="s">
        <v>60</v>
      </c>
      <c r="B52" s="1" t="s">
        <v>61</v>
      </c>
      <c r="AD52" s="7" t="s">
        <v>35</v>
      </c>
      <c r="AE52" s="103">
        <f>SUM(S29-S46)</f>
        <v>0</v>
      </c>
      <c r="AF52" s="103"/>
      <c r="AG52" s="103"/>
      <c r="AH52" s="103"/>
      <c r="AI52" s="103"/>
    </row>
    <row r="53" ht="12" customHeight="1">
      <c r="A53" s="4"/>
    </row>
    <row r="54" ht="15.75" customHeight="1">
      <c r="A54" s="4"/>
    </row>
    <row r="55" ht="12" customHeight="1">
      <c r="A55" s="4"/>
    </row>
    <row r="56" spans="1:35" ht="18" customHeight="1">
      <c r="A56" s="42" t="s">
        <v>62</v>
      </c>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row>
    <row r="57" spans="1:35" ht="12" customHeight="1">
      <c r="A57" s="104" t="s">
        <v>63</v>
      </c>
      <c r="B57" s="104"/>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row>
    <row r="58" spans="1:34" ht="12" customHeight="1">
      <c r="A58" s="27" t="s">
        <v>110</v>
      </c>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ht="18" customHeight="1"/>
    <row r="60" ht="18" customHeight="1" thickBot="1">
      <c r="A60" s="2" t="s">
        <v>125</v>
      </c>
    </row>
    <row r="61" spans="1:35" s="2" customFormat="1" ht="18" customHeight="1">
      <c r="A61" s="56" t="s">
        <v>64</v>
      </c>
      <c r="B61" s="57"/>
      <c r="C61" s="57"/>
      <c r="D61" s="57"/>
      <c r="E61" s="57"/>
      <c r="F61" s="57"/>
      <c r="G61" s="57"/>
      <c r="H61" s="57"/>
      <c r="I61" s="57"/>
      <c r="J61" s="58"/>
      <c r="K61" s="56" t="s">
        <v>65</v>
      </c>
      <c r="L61" s="57"/>
      <c r="M61" s="57"/>
      <c r="N61" s="57"/>
      <c r="O61" s="57"/>
      <c r="P61" s="57"/>
      <c r="Q61" s="57"/>
      <c r="R61" s="57"/>
      <c r="S61" s="58"/>
      <c r="T61" s="56" t="s">
        <v>66</v>
      </c>
      <c r="U61" s="57"/>
      <c r="V61" s="57"/>
      <c r="W61" s="57"/>
      <c r="X61" s="57"/>
      <c r="Y61" s="57"/>
      <c r="Z61" s="57"/>
      <c r="AA61" s="57"/>
      <c r="AB61" s="57"/>
      <c r="AC61" s="58"/>
      <c r="AD61" s="56" t="s">
        <v>67</v>
      </c>
      <c r="AE61" s="57"/>
      <c r="AF61" s="57"/>
      <c r="AG61" s="57"/>
      <c r="AH61" s="57"/>
      <c r="AI61" s="58"/>
    </row>
    <row r="62" spans="1:35" s="2" customFormat="1" ht="13.5" thickBot="1">
      <c r="A62" s="59"/>
      <c r="B62" s="60"/>
      <c r="C62" s="60"/>
      <c r="D62" s="60"/>
      <c r="E62" s="60"/>
      <c r="F62" s="60"/>
      <c r="G62" s="60"/>
      <c r="H62" s="60"/>
      <c r="I62" s="60"/>
      <c r="J62" s="61"/>
      <c r="K62" s="59"/>
      <c r="L62" s="60"/>
      <c r="M62" s="60"/>
      <c r="N62" s="60"/>
      <c r="O62" s="60"/>
      <c r="P62" s="60"/>
      <c r="Q62" s="60"/>
      <c r="R62" s="60"/>
      <c r="S62" s="61"/>
      <c r="T62" s="105" t="s">
        <v>134</v>
      </c>
      <c r="U62" s="106"/>
      <c r="V62" s="106"/>
      <c r="W62" s="106"/>
      <c r="X62" s="106"/>
      <c r="Y62" s="106"/>
      <c r="Z62" s="106"/>
      <c r="AA62" s="106"/>
      <c r="AB62" s="106"/>
      <c r="AC62" s="107"/>
      <c r="AD62" s="59"/>
      <c r="AE62" s="60"/>
      <c r="AF62" s="60"/>
      <c r="AG62" s="60"/>
      <c r="AH62" s="60"/>
      <c r="AI62" s="61"/>
    </row>
    <row r="63" spans="1:35" ht="18" customHeight="1">
      <c r="A63" s="53"/>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68"/>
      <c r="AE63" s="68"/>
      <c r="AF63" s="68"/>
      <c r="AG63" s="68"/>
      <c r="AH63" s="68"/>
      <c r="AI63" s="69"/>
    </row>
    <row r="64" spans="1:35" ht="18" customHeight="1">
      <c r="A64" s="48"/>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50"/>
      <c r="AE64" s="50"/>
      <c r="AF64" s="50"/>
      <c r="AG64" s="50"/>
      <c r="AH64" s="50"/>
      <c r="AI64" s="63"/>
    </row>
    <row r="65" spans="1:35" ht="18" customHeight="1">
      <c r="A65" s="48"/>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86"/>
      <c r="AE65" s="87"/>
      <c r="AF65" s="87"/>
      <c r="AG65" s="87"/>
      <c r="AH65" s="87"/>
      <c r="AI65" s="88"/>
    </row>
    <row r="66" spans="1:35" ht="18" customHeight="1">
      <c r="A66" s="48"/>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50"/>
      <c r="AE66" s="50"/>
      <c r="AF66" s="50"/>
      <c r="AG66" s="50"/>
      <c r="AH66" s="50"/>
      <c r="AI66" s="63"/>
    </row>
    <row r="67" spans="1:35" ht="18" customHeight="1">
      <c r="A67" s="48"/>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50"/>
      <c r="AE67" s="50"/>
      <c r="AF67" s="50"/>
      <c r="AG67" s="50"/>
      <c r="AH67" s="50"/>
      <c r="AI67" s="63"/>
    </row>
    <row r="68" spans="1:35" ht="18" customHeight="1">
      <c r="A68" s="48"/>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50"/>
      <c r="AE68" s="50"/>
      <c r="AF68" s="50"/>
      <c r="AG68" s="50"/>
      <c r="AH68" s="50"/>
      <c r="AI68" s="63"/>
    </row>
    <row r="69" spans="1:35" ht="18" customHeight="1" thickBot="1">
      <c r="A69" s="45"/>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7"/>
      <c r="AE69" s="47"/>
      <c r="AF69" s="47"/>
      <c r="AG69" s="47"/>
      <c r="AH69" s="47"/>
      <c r="AI69" s="64"/>
    </row>
    <row r="70" spans="1:35" ht="18" customHeight="1" thickBot="1">
      <c r="A70" s="8"/>
      <c r="B70" s="8"/>
      <c r="C70" s="8"/>
      <c r="D70" s="8"/>
      <c r="E70" s="8"/>
      <c r="F70" s="8"/>
      <c r="G70" s="8"/>
      <c r="H70" s="8"/>
      <c r="I70" s="8"/>
      <c r="J70" s="8"/>
      <c r="K70" s="51" t="s">
        <v>7</v>
      </c>
      <c r="L70" s="51"/>
      <c r="M70" s="51"/>
      <c r="N70" s="51"/>
      <c r="O70" s="51"/>
      <c r="P70" s="51"/>
      <c r="Q70" s="51"/>
      <c r="R70" s="51"/>
      <c r="S70" s="51"/>
      <c r="T70" s="51"/>
      <c r="U70" s="51"/>
      <c r="V70" s="51"/>
      <c r="W70" s="51"/>
      <c r="X70" s="51"/>
      <c r="Y70" s="51"/>
      <c r="Z70" s="51"/>
      <c r="AA70" s="51"/>
      <c r="AB70" s="51"/>
      <c r="AC70" s="52"/>
      <c r="AD70" s="31">
        <f>SUM(AD63:AI69)</f>
        <v>0</v>
      </c>
      <c r="AE70" s="32"/>
      <c r="AF70" s="32"/>
      <c r="AG70" s="32"/>
      <c r="AH70" s="32"/>
      <c r="AI70" s="33"/>
    </row>
    <row r="71" spans="1:35" ht="18" customHeight="1">
      <c r="A71" s="8"/>
      <c r="B71" s="8"/>
      <c r="C71" s="8"/>
      <c r="D71" s="8"/>
      <c r="E71" s="8"/>
      <c r="F71" s="8"/>
      <c r="G71" s="8"/>
      <c r="H71" s="8"/>
      <c r="I71" s="8"/>
      <c r="J71" s="8"/>
      <c r="K71" s="8"/>
      <c r="L71" s="8"/>
      <c r="M71" s="8"/>
      <c r="N71" s="8"/>
      <c r="O71" s="8"/>
      <c r="P71" s="8"/>
      <c r="Q71" s="8"/>
      <c r="R71" s="8"/>
      <c r="S71" s="8"/>
      <c r="T71" s="14"/>
      <c r="U71" s="14"/>
      <c r="V71" s="14"/>
      <c r="W71" s="14"/>
      <c r="X71" s="14"/>
      <c r="Y71" s="14"/>
      <c r="Z71" s="14"/>
      <c r="AA71" s="14"/>
      <c r="AB71" s="14"/>
      <c r="AC71" s="14"/>
      <c r="AD71" s="8"/>
      <c r="AE71" s="8"/>
      <c r="AF71" s="8"/>
      <c r="AG71" s="8"/>
      <c r="AH71" s="8"/>
      <c r="AI71" s="8"/>
    </row>
    <row r="72" ht="18" customHeight="1"/>
    <row r="73" ht="18" customHeight="1" thickBot="1">
      <c r="A73" s="2" t="s">
        <v>124</v>
      </c>
    </row>
    <row r="74" spans="1:35" ht="18" customHeight="1">
      <c r="A74" s="56" t="s">
        <v>68</v>
      </c>
      <c r="B74" s="57"/>
      <c r="C74" s="57"/>
      <c r="D74" s="57"/>
      <c r="E74" s="57"/>
      <c r="F74" s="57"/>
      <c r="G74" s="57"/>
      <c r="H74" s="57"/>
      <c r="I74" s="57"/>
      <c r="J74" s="58"/>
      <c r="K74" s="56" t="s">
        <v>69</v>
      </c>
      <c r="L74" s="57"/>
      <c r="M74" s="57"/>
      <c r="N74" s="57"/>
      <c r="O74" s="57"/>
      <c r="P74" s="57"/>
      <c r="Q74" s="57"/>
      <c r="R74" s="57"/>
      <c r="S74" s="58"/>
      <c r="T74" s="56" t="s">
        <v>70</v>
      </c>
      <c r="U74" s="57"/>
      <c r="V74" s="57"/>
      <c r="W74" s="57"/>
      <c r="X74" s="57"/>
      <c r="Y74" s="57"/>
      <c r="Z74" s="57"/>
      <c r="AA74" s="57"/>
      <c r="AB74" s="57"/>
      <c r="AC74" s="58"/>
      <c r="AD74" s="97" t="s">
        <v>71</v>
      </c>
      <c r="AE74" s="98"/>
      <c r="AF74" s="98"/>
      <c r="AG74" s="98"/>
      <c r="AH74" s="98"/>
      <c r="AI74" s="99"/>
    </row>
    <row r="75" spans="1:35" ht="14.25" thickBot="1">
      <c r="A75" s="59"/>
      <c r="B75" s="60"/>
      <c r="C75" s="60"/>
      <c r="D75" s="60"/>
      <c r="E75" s="60"/>
      <c r="F75" s="60"/>
      <c r="G75" s="60"/>
      <c r="H75" s="60"/>
      <c r="I75" s="60"/>
      <c r="J75" s="61"/>
      <c r="K75" s="59"/>
      <c r="L75" s="60"/>
      <c r="M75" s="60"/>
      <c r="N75" s="60"/>
      <c r="O75" s="60"/>
      <c r="P75" s="60"/>
      <c r="Q75" s="60"/>
      <c r="R75" s="60"/>
      <c r="S75" s="61"/>
      <c r="T75" s="59"/>
      <c r="U75" s="60"/>
      <c r="V75" s="60"/>
      <c r="W75" s="60"/>
      <c r="X75" s="60"/>
      <c r="Y75" s="60"/>
      <c r="Z75" s="60"/>
      <c r="AA75" s="60"/>
      <c r="AB75" s="60"/>
      <c r="AC75" s="61"/>
      <c r="AD75" s="100" t="s">
        <v>72</v>
      </c>
      <c r="AE75" s="101"/>
      <c r="AF75" s="101"/>
      <c r="AG75" s="101"/>
      <c r="AH75" s="101"/>
      <c r="AI75" s="102"/>
    </row>
    <row r="76" spans="1:35" ht="18" customHeight="1">
      <c r="A76" s="53"/>
      <c r="B76" s="54"/>
      <c r="C76" s="54"/>
      <c r="D76" s="54"/>
      <c r="E76" s="54"/>
      <c r="F76" s="54"/>
      <c r="G76" s="54"/>
      <c r="H76" s="54"/>
      <c r="I76" s="54"/>
      <c r="J76" s="54"/>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9"/>
    </row>
    <row r="77" spans="1:35" ht="18" customHeight="1">
      <c r="A77" s="48"/>
      <c r="B77" s="49"/>
      <c r="C77" s="49"/>
      <c r="D77" s="49"/>
      <c r="E77" s="49"/>
      <c r="F77" s="49"/>
      <c r="G77" s="49"/>
      <c r="H77" s="49"/>
      <c r="I77" s="49"/>
      <c r="J77" s="49"/>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63"/>
    </row>
    <row r="78" spans="1:35" ht="18" customHeight="1">
      <c r="A78" s="48"/>
      <c r="B78" s="49"/>
      <c r="C78" s="49"/>
      <c r="D78" s="49"/>
      <c r="E78" s="49"/>
      <c r="F78" s="49"/>
      <c r="G78" s="49"/>
      <c r="H78" s="49"/>
      <c r="I78" s="49"/>
      <c r="J78" s="49"/>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63"/>
    </row>
    <row r="79" spans="1:35" ht="18" customHeight="1">
      <c r="A79" s="48"/>
      <c r="B79" s="49"/>
      <c r="C79" s="49"/>
      <c r="D79" s="49"/>
      <c r="E79" s="49"/>
      <c r="F79" s="49"/>
      <c r="G79" s="49"/>
      <c r="H79" s="49"/>
      <c r="I79" s="49"/>
      <c r="J79" s="49"/>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63"/>
    </row>
    <row r="80" spans="1:35" ht="18" customHeight="1">
      <c r="A80" s="48"/>
      <c r="B80" s="49"/>
      <c r="C80" s="49"/>
      <c r="D80" s="49"/>
      <c r="E80" s="49"/>
      <c r="F80" s="49"/>
      <c r="G80" s="49"/>
      <c r="H80" s="49"/>
      <c r="I80" s="49"/>
      <c r="J80" s="49"/>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63"/>
    </row>
    <row r="81" spans="1:35" ht="18" customHeight="1">
      <c r="A81" s="48"/>
      <c r="B81" s="49"/>
      <c r="C81" s="49"/>
      <c r="D81" s="49"/>
      <c r="E81" s="49"/>
      <c r="F81" s="49"/>
      <c r="G81" s="49"/>
      <c r="H81" s="49"/>
      <c r="I81" s="49"/>
      <c r="J81" s="49"/>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63"/>
    </row>
    <row r="82" spans="1:35" ht="18" customHeight="1" thickBot="1">
      <c r="A82" s="45"/>
      <c r="B82" s="46"/>
      <c r="C82" s="46"/>
      <c r="D82" s="46"/>
      <c r="E82" s="46"/>
      <c r="F82" s="46"/>
      <c r="G82" s="46"/>
      <c r="H82" s="46"/>
      <c r="I82" s="46"/>
      <c r="J82" s="46"/>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64"/>
    </row>
    <row r="83" spans="17:35" ht="18" customHeight="1" thickBot="1">
      <c r="Q83" s="51" t="s">
        <v>7</v>
      </c>
      <c r="R83" s="51"/>
      <c r="S83" s="51"/>
      <c r="T83" s="51"/>
      <c r="U83" s="51"/>
      <c r="V83" s="51"/>
      <c r="W83" s="51"/>
      <c r="X83" s="51"/>
      <c r="Y83" s="51"/>
      <c r="Z83" s="51"/>
      <c r="AA83" s="51"/>
      <c r="AB83" s="51"/>
      <c r="AC83" s="52"/>
      <c r="AD83" s="31">
        <f>SUM(AD76:AI82)</f>
        <v>0</v>
      </c>
      <c r="AE83" s="32"/>
      <c r="AF83" s="32"/>
      <c r="AG83" s="32"/>
      <c r="AH83" s="32"/>
      <c r="AI83" s="33"/>
    </row>
    <row r="84" spans="20:35" ht="18" customHeight="1">
      <c r="T84" s="14"/>
      <c r="U84" s="14"/>
      <c r="V84" s="14"/>
      <c r="W84" s="14"/>
      <c r="X84" s="14"/>
      <c r="Y84" s="14"/>
      <c r="Z84" s="14"/>
      <c r="AA84" s="14"/>
      <c r="AB84" s="14"/>
      <c r="AC84" s="14"/>
      <c r="AD84" s="8"/>
      <c r="AE84" s="8"/>
      <c r="AF84" s="8"/>
      <c r="AG84" s="8"/>
      <c r="AH84" s="8"/>
      <c r="AI84" s="8"/>
    </row>
    <row r="85" ht="18" customHeight="1" thickBot="1">
      <c r="A85" s="2" t="s">
        <v>136</v>
      </c>
    </row>
    <row r="86" spans="1:35" ht="18" customHeight="1">
      <c r="A86" s="56" t="s">
        <v>68</v>
      </c>
      <c r="B86" s="57"/>
      <c r="C86" s="57"/>
      <c r="D86" s="57"/>
      <c r="E86" s="57"/>
      <c r="F86" s="57"/>
      <c r="G86" s="57"/>
      <c r="H86" s="57"/>
      <c r="I86" s="57"/>
      <c r="J86" s="58"/>
      <c r="K86" s="56" t="s">
        <v>69</v>
      </c>
      <c r="L86" s="57"/>
      <c r="M86" s="57"/>
      <c r="N86" s="57"/>
      <c r="O86" s="57"/>
      <c r="P86" s="57"/>
      <c r="Q86" s="57"/>
      <c r="R86" s="57"/>
      <c r="S86" s="58"/>
      <c r="T86" s="56" t="s">
        <v>70</v>
      </c>
      <c r="U86" s="57"/>
      <c r="V86" s="57"/>
      <c r="W86" s="57"/>
      <c r="X86" s="57"/>
      <c r="Y86" s="57"/>
      <c r="Z86" s="57"/>
      <c r="AA86" s="57"/>
      <c r="AB86" s="57"/>
      <c r="AC86" s="58"/>
      <c r="AD86" s="97" t="s">
        <v>71</v>
      </c>
      <c r="AE86" s="98"/>
      <c r="AF86" s="98"/>
      <c r="AG86" s="98"/>
      <c r="AH86" s="98"/>
      <c r="AI86" s="99"/>
    </row>
    <row r="87" spans="1:35" ht="14.25" thickBot="1">
      <c r="A87" s="59"/>
      <c r="B87" s="60"/>
      <c r="C87" s="60"/>
      <c r="D87" s="60"/>
      <c r="E87" s="60"/>
      <c r="F87" s="60"/>
      <c r="G87" s="60"/>
      <c r="H87" s="60"/>
      <c r="I87" s="60"/>
      <c r="J87" s="61"/>
      <c r="K87" s="59"/>
      <c r="L87" s="60"/>
      <c r="M87" s="60"/>
      <c r="N87" s="60"/>
      <c r="O87" s="60"/>
      <c r="P87" s="60"/>
      <c r="Q87" s="60"/>
      <c r="R87" s="60"/>
      <c r="S87" s="61"/>
      <c r="T87" s="59"/>
      <c r="U87" s="60"/>
      <c r="V87" s="60"/>
      <c r="W87" s="60"/>
      <c r="X87" s="60"/>
      <c r="Y87" s="60"/>
      <c r="Z87" s="60"/>
      <c r="AA87" s="60"/>
      <c r="AB87" s="60"/>
      <c r="AC87" s="61"/>
      <c r="AD87" s="100" t="s">
        <v>72</v>
      </c>
      <c r="AE87" s="101"/>
      <c r="AF87" s="101"/>
      <c r="AG87" s="101"/>
      <c r="AH87" s="101"/>
      <c r="AI87" s="102"/>
    </row>
    <row r="88" spans="1:35" ht="18" customHeight="1">
      <c r="A88" s="53"/>
      <c r="B88" s="54"/>
      <c r="C88" s="54"/>
      <c r="D88" s="54"/>
      <c r="E88" s="54"/>
      <c r="F88" s="54"/>
      <c r="G88" s="54"/>
      <c r="H88" s="54"/>
      <c r="I88" s="54"/>
      <c r="J88" s="54"/>
      <c r="K88" s="68"/>
      <c r="L88" s="68"/>
      <c r="M88" s="68"/>
      <c r="N88" s="68"/>
      <c r="O88" s="68"/>
      <c r="P88" s="68"/>
      <c r="Q88" s="68"/>
      <c r="R88" s="68"/>
      <c r="S88" s="68"/>
      <c r="T88" s="94"/>
      <c r="U88" s="95"/>
      <c r="V88" s="95"/>
      <c r="W88" s="95"/>
      <c r="X88" s="95"/>
      <c r="Y88" s="95"/>
      <c r="Z88" s="95"/>
      <c r="AA88" s="95"/>
      <c r="AB88" s="95"/>
      <c r="AC88" s="96"/>
      <c r="AD88" s="68"/>
      <c r="AE88" s="68"/>
      <c r="AF88" s="68"/>
      <c r="AG88" s="68"/>
      <c r="AH88" s="68"/>
      <c r="AI88" s="69"/>
    </row>
    <row r="89" spans="1:35" ht="18" customHeight="1">
      <c r="A89" s="48"/>
      <c r="B89" s="49"/>
      <c r="C89" s="49"/>
      <c r="D89" s="49"/>
      <c r="E89" s="49"/>
      <c r="F89" s="49"/>
      <c r="G89" s="49"/>
      <c r="H89" s="49"/>
      <c r="I89" s="49"/>
      <c r="J89" s="49"/>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63"/>
    </row>
    <row r="90" spans="1:35" ht="18" customHeight="1">
      <c r="A90" s="48"/>
      <c r="B90" s="49"/>
      <c r="C90" s="49"/>
      <c r="D90" s="49"/>
      <c r="E90" s="49"/>
      <c r="F90" s="49"/>
      <c r="G90" s="49"/>
      <c r="H90" s="49"/>
      <c r="I90" s="49"/>
      <c r="J90" s="49"/>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63"/>
    </row>
    <row r="91" spans="1:35" ht="18" customHeight="1">
      <c r="A91" s="48"/>
      <c r="B91" s="49"/>
      <c r="C91" s="49"/>
      <c r="D91" s="49"/>
      <c r="E91" s="49"/>
      <c r="F91" s="49"/>
      <c r="G91" s="49"/>
      <c r="H91" s="49"/>
      <c r="I91" s="49"/>
      <c r="J91" s="49"/>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63"/>
    </row>
    <row r="92" spans="1:35" ht="18" customHeight="1">
      <c r="A92" s="48"/>
      <c r="B92" s="49"/>
      <c r="C92" s="49"/>
      <c r="D92" s="49"/>
      <c r="E92" s="49"/>
      <c r="F92" s="49"/>
      <c r="G92" s="49"/>
      <c r="H92" s="49"/>
      <c r="I92" s="49"/>
      <c r="J92" s="49"/>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63"/>
    </row>
    <row r="93" spans="1:35" ht="18" customHeight="1">
      <c r="A93" s="48"/>
      <c r="B93" s="49"/>
      <c r="C93" s="49"/>
      <c r="D93" s="49"/>
      <c r="E93" s="49"/>
      <c r="F93" s="49"/>
      <c r="G93" s="49"/>
      <c r="H93" s="49"/>
      <c r="I93" s="49"/>
      <c r="J93" s="49"/>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63"/>
    </row>
    <row r="94" spans="1:35" ht="18" customHeight="1" thickBot="1">
      <c r="A94" s="45"/>
      <c r="B94" s="46"/>
      <c r="C94" s="46"/>
      <c r="D94" s="46"/>
      <c r="E94" s="46"/>
      <c r="F94" s="46"/>
      <c r="G94" s="46"/>
      <c r="H94" s="46"/>
      <c r="I94" s="46"/>
      <c r="J94" s="46"/>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64"/>
    </row>
    <row r="95" spans="17:35" ht="18" customHeight="1" thickBot="1">
      <c r="Q95" s="51" t="s">
        <v>7</v>
      </c>
      <c r="R95" s="51"/>
      <c r="S95" s="51"/>
      <c r="T95" s="51"/>
      <c r="U95" s="51"/>
      <c r="V95" s="51"/>
      <c r="W95" s="51"/>
      <c r="X95" s="51"/>
      <c r="Y95" s="51"/>
      <c r="Z95" s="51"/>
      <c r="AA95" s="51"/>
      <c r="AB95" s="51"/>
      <c r="AC95" s="52"/>
      <c r="AD95" s="31">
        <f>SUM(AD88:AI94)</f>
        <v>0</v>
      </c>
      <c r="AE95" s="32"/>
      <c r="AF95" s="32"/>
      <c r="AG95" s="32"/>
      <c r="AH95" s="32"/>
      <c r="AI95" s="33"/>
    </row>
    <row r="96" spans="17:35" ht="18" customHeight="1">
      <c r="Q96" s="16"/>
      <c r="R96" s="16"/>
      <c r="S96" s="16"/>
      <c r="T96" s="16"/>
      <c r="U96" s="16"/>
      <c r="V96" s="16"/>
      <c r="W96" s="16"/>
      <c r="X96" s="16"/>
      <c r="Y96" s="16"/>
      <c r="Z96" s="16"/>
      <c r="AA96" s="16"/>
      <c r="AB96" s="16"/>
      <c r="AC96" s="16"/>
      <c r="AD96" s="17"/>
      <c r="AE96" s="17"/>
      <c r="AF96" s="17"/>
      <c r="AG96" s="17"/>
      <c r="AH96" s="17"/>
      <c r="AI96" s="17"/>
    </row>
    <row r="97" spans="17:35" ht="18" customHeight="1">
      <c r="Q97" s="16"/>
      <c r="R97" s="16"/>
      <c r="S97" s="16"/>
      <c r="T97" s="16"/>
      <c r="U97" s="16"/>
      <c r="V97" s="16"/>
      <c r="W97" s="16"/>
      <c r="X97" s="16"/>
      <c r="Y97" s="16"/>
      <c r="Z97" s="16"/>
      <c r="AA97" s="16"/>
      <c r="AB97" s="16"/>
      <c r="AC97" s="16"/>
      <c r="AD97" s="17"/>
      <c r="AE97" s="17"/>
      <c r="AF97" s="17"/>
      <c r="AG97" s="17"/>
      <c r="AH97" s="17"/>
      <c r="AI97" s="17"/>
    </row>
    <row r="98" ht="18" customHeight="1">
      <c r="A98" s="2" t="s">
        <v>112</v>
      </c>
    </row>
    <row r="99" ht="18" customHeight="1">
      <c r="A99" s="1" t="s">
        <v>113</v>
      </c>
    </row>
    <row r="100" ht="18" customHeight="1" thickBot="1">
      <c r="A100" s="1" t="s">
        <v>114</v>
      </c>
    </row>
    <row r="101" spans="1:35" s="19" customFormat="1" ht="18" customHeight="1">
      <c r="A101" s="56" t="s">
        <v>73</v>
      </c>
      <c r="B101" s="57"/>
      <c r="C101" s="57"/>
      <c r="D101" s="57"/>
      <c r="E101" s="57"/>
      <c r="F101" s="57"/>
      <c r="G101" s="57"/>
      <c r="H101" s="57"/>
      <c r="I101" s="57"/>
      <c r="J101" s="58"/>
      <c r="K101" s="56" t="s">
        <v>74</v>
      </c>
      <c r="L101" s="57"/>
      <c r="M101" s="57"/>
      <c r="N101" s="57"/>
      <c r="O101" s="57"/>
      <c r="P101" s="57"/>
      <c r="Q101" s="58"/>
      <c r="R101" s="56" t="s">
        <v>75</v>
      </c>
      <c r="S101" s="57"/>
      <c r="T101" s="57"/>
      <c r="U101" s="57"/>
      <c r="V101" s="57"/>
      <c r="W101" s="57"/>
      <c r="X101" s="57"/>
      <c r="Y101" s="57"/>
      <c r="Z101" s="58"/>
      <c r="AA101" s="56" t="s">
        <v>76</v>
      </c>
      <c r="AB101" s="57"/>
      <c r="AC101" s="57"/>
      <c r="AD101" s="57"/>
      <c r="AE101" s="57"/>
      <c r="AF101" s="57"/>
      <c r="AG101" s="57"/>
      <c r="AH101" s="57"/>
      <c r="AI101" s="58"/>
    </row>
    <row r="102" spans="1:35" s="19" customFormat="1" ht="14.25" thickBot="1">
      <c r="A102" s="59" t="s">
        <v>77</v>
      </c>
      <c r="B102" s="60"/>
      <c r="C102" s="60"/>
      <c r="D102" s="60"/>
      <c r="E102" s="60"/>
      <c r="F102" s="60"/>
      <c r="G102" s="60"/>
      <c r="H102" s="60"/>
      <c r="I102" s="60"/>
      <c r="J102" s="61"/>
      <c r="K102" s="59"/>
      <c r="L102" s="60"/>
      <c r="M102" s="60"/>
      <c r="N102" s="60"/>
      <c r="O102" s="60"/>
      <c r="P102" s="60"/>
      <c r="Q102" s="61"/>
      <c r="R102" s="59"/>
      <c r="S102" s="60"/>
      <c r="T102" s="60"/>
      <c r="U102" s="60"/>
      <c r="V102" s="60"/>
      <c r="W102" s="60"/>
      <c r="X102" s="60"/>
      <c r="Y102" s="60"/>
      <c r="Z102" s="61"/>
      <c r="AA102" s="59"/>
      <c r="AB102" s="60"/>
      <c r="AC102" s="60"/>
      <c r="AD102" s="60"/>
      <c r="AE102" s="60"/>
      <c r="AF102" s="60"/>
      <c r="AG102" s="60"/>
      <c r="AH102" s="60"/>
      <c r="AI102" s="61"/>
    </row>
    <row r="103" spans="1:35" s="19" customFormat="1" ht="18" customHeight="1">
      <c r="A103" s="53"/>
      <c r="B103" s="54"/>
      <c r="C103" s="54"/>
      <c r="D103" s="54"/>
      <c r="E103" s="54"/>
      <c r="F103" s="54"/>
      <c r="G103" s="54"/>
      <c r="H103" s="54"/>
      <c r="I103" s="54"/>
      <c r="J103" s="54"/>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9"/>
    </row>
    <row r="104" spans="1:35" s="19" customFormat="1" ht="18" customHeight="1">
      <c r="A104" s="53"/>
      <c r="B104" s="54"/>
      <c r="C104" s="54"/>
      <c r="D104" s="54"/>
      <c r="E104" s="54"/>
      <c r="F104" s="54"/>
      <c r="G104" s="54"/>
      <c r="H104" s="54"/>
      <c r="I104" s="54"/>
      <c r="J104" s="54"/>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9"/>
    </row>
    <row r="105" spans="1:35" s="19" customFormat="1" ht="18" customHeight="1">
      <c r="A105" s="53"/>
      <c r="B105" s="54"/>
      <c r="C105" s="54"/>
      <c r="D105" s="54"/>
      <c r="E105" s="54"/>
      <c r="F105" s="54"/>
      <c r="G105" s="54"/>
      <c r="H105" s="54"/>
      <c r="I105" s="54"/>
      <c r="J105" s="54"/>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9"/>
    </row>
    <row r="106" spans="1:35" s="19" customFormat="1" ht="18" customHeight="1">
      <c r="A106" s="48"/>
      <c r="B106" s="49"/>
      <c r="C106" s="49"/>
      <c r="D106" s="49"/>
      <c r="E106" s="49"/>
      <c r="F106" s="49"/>
      <c r="G106" s="49"/>
      <c r="H106" s="49"/>
      <c r="I106" s="49"/>
      <c r="J106" s="49"/>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63"/>
    </row>
    <row r="107" spans="1:35" s="19" customFormat="1" ht="18" customHeight="1">
      <c r="A107" s="48"/>
      <c r="B107" s="49"/>
      <c r="C107" s="49"/>
      <c r="D107" s="49"/>
      <c r="E107" s="49"/>
      <c r="F107" s="49"/>
      <c r="G107" s="49"/>
      <c r="H107" s="49"/>
      <c r="I107" s="49"/>
      <c r="J107" s="49"/>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63"/>
    </row>
    <row r="108" spans="1:35" s="19" customFormat="1" ht="18" customHeight="1">
      <c r="A108" s="48"/>
      <c r="B108" s="49"/>
      <c r="C108" s="49"/>
      <c r="D108" s="49"/>
      <c r="E108" s="49"/>
      <c r="F108" s="49"/>
      <c r="G108" s="49"/>
      <c r="H108" s="49"/>
      <c r="I108" s="49"/>
      <c r="J108" s="49"/>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63"/>
    </row>
    <row r="109" spans="1:35" s="19" customFormat="1" ht="18" customHeight="1" thickBot="1">
      <c r="A109" s="45"/>
      <c r="B109" s="46"/>
      <c r="C109" s="46"/>
      <c r="D109" s="46"/>
      <c r="E109" s="46"/>
      <c r="F109" s="46"/>
      <c r="G109" s="46"/>
      <c r="H109" s="46"/>
      <c r="I109" s="46"/>
      <c r="J109" s="46"/>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64"/>
    </row>
    <row r="110" spans="1:35" s="19" customFormat="1" ht="18" customHeight="1" thickBot="1">
      <c r="A110" s="18"/>
      <c r="B110" s="18"/>
      <c r="C110" s="18"/>
      <c r="D110" s="18"/>
      <c r="E110" s="51" t="s">
        <v>111</v>
      </c>
      <c r="F110" s="51"/>
      <c r="G110" s="51"/>
      <c r="H110" s="51"/>
      <c r="I110" s="51"/>
      <c r="J110" s="51"/>
      <c r="K110" s="51"/>
      <c r="L110" s="51"/>
      <c r="M110" s="51"/>
      <c r="N110" s="51"/>
      <c r="O110" s="51"/>
      <c r="P110" s="51"/>
      <c r="Q110" s="52"/>
      <c r="R110" s="31">
        <f>SUM(R103:Z109)</f>
        <v>0</v>
      </c>
      <c r="S110" s="32"/>
      <c r="T110" s="32"/>
      <c r="U110" s="32"/>
      <c r="V110" s="32"/>
      <c r="W110" s="32"/>
      <c r="X110" s="32"/>
      <c r="Y110" s="32"/>
      <c r="Z110" s="33"/>
      <c r="AA110" s="31">
        <f>SUM(AA103:AI109)</f>
        <v>0</v>
      </c>
      <c r="AB110" s="32"/>
      <c r="AC110" s="32"/>
      <c r="AD110" s="32"/>
      <c r="AE110" s="32"/>
      <c r="AF110" s="32"/>
      <c r="AG110" s="32"/>
      <c r="AH110" s="32"/>
      <c r="AI110" s="33"/>
    </row>
    <row r="111" spans="1:35" s="19" customFormat="1" ht="18" customHeight="1">
      <c r="A111" s="18"/>
      <c r="B111" s="18"/>
      <c r="C111" s="18"/>
      <c r="D111" s="18"/>
      <c r="E111" s="18"/>
      <c r="F111" s="18"/>
      <c r="G111" s="18"/>
      <c r="H111" s="18"/>
      <c r="I111" s="18"/>
      <c r="J111" s="18"/>
      <c r="K111" s="18"/>
      <c r="L111" s="18"/>
      <c r="M111" s="18"/>
      <c r="N111" s="18"/>
      <c r="Q111" s="14"/>
      <c r="R111" s="14"/>
      <c r="S111" s="14"/>
      <c r="T111" s="14"/>
      <c r="U111" s="14"/>
      <c r="V111" s="14"/>
      <c r="W111" s="14"/>
      <c r="X111" s="14"/>
      <c r="Y111" s="14"/>
      <c r="Z111" s="14"/>
      <c r="AA111" s="8"/>
      <c r="AB111" s="8"/>
      <c r="AC111" s="8"/>
      <c r="AD111" s="8"/>
      <c r="AE111" s="8"/>
      <c r="AF111" s="8"/>
      <c r="AG111" s="8"/>
      <c r="AH111" s="8"/>
      <c r="AI111" s="8"/>
    </row>
    <row r="112" spans="1:35" s="19" customFormat="1" ht="18" customHeight="1">
      <c r="A112" s="18"/>
      <c r="B112" s="18"/>
      <c r="C112" s="18"/>
      <c r="D112" s="18"/>
      <c r="E112" s="18"/>
      <c r="F112" s="18"/>
      <c r="G112" s="18"/>
      <c r="H112" s="18"/>
      <c r="I112" s="18"/>
      <c r="J112" s="18"/>
      <c r="K112" s="18"/>
      <c r="L112" s="18"/>
      <c r="M112" s="18"/>
      <c r="N112" s="18"/>
      <c r="Q112" s="14"/>
      <c r="R112" s="14"/>
      <c r="S112" s="14"/>
      <c r="T112" s="14"/>
      <c r="U112" s="14"/>
      <c r="V112" s="14"/>
      <c r="W112" s="14"/>
      <c r="X112" s="14"/>
      <c r="Y112" s="14"/>
      <c r="Z112" s="14"/>
      <c r="AA112" s="8"/>
      <c r="AB112" s="8"/>
      <c r="AC112" s="8"/>
      <c r="AD112" s="8"/>
      <c r="AE112" s="8"/>
      <c r="AF112" s="8"/>
      <c r="AG112" s="8"/>
      <c r="AH112" s="8"/>
      <c r="AI112" s="8"/>
    </row>
    <row r="113" spans="1:35" ht="18" customHeight="1" thickBot="1">
      <c r="A113" s="2" t="s">
        <v>132</v>
      </c>
      <c r="T113" s="14"/>
      <c r="U113" s="14"/>
      <c r="V113" s="14"/>
      <c r="W113" s="14"/>
      <c r="X113" s="14"/>
      <c r="Y113" s="14"/>
      <c r="Z113" s="14"/>
      <c r="AA113" s="14"/>
      <c r="AB113" s="14"/>
      <c r="AC113" s="14"/>
      <c r="AD113" s="8"/>
      <c r="AE113" s="8"/>
      <c r="AF113" s="8"/>
      <c r="AG113" s="8"/>
      <c r="AH113" s="8"/>
      <c r="AI113" s="8"/>
    </row>
    <row r="114" spans="1:48" ht="18" customHeight="1">
      <c r="A114" s="56" t="s">
        <v>78</v>
      </c>
      <c r="B114" s="57"/>
      <c r="C114" s="57"/>
      <c r="D114" s="57"/>
      <c r="E114" s="57"/>
      <c r="F114" s="58"/>
      <c r="G114" s="56" t="s">
        <v>79</v>
      </c>
      <c r="H114" s="57"/>
      <c r="I114" s="57"/>
      <c r="J114" s="57"/>
      <c r="K114" s="57"/>
      <c r="L114" s="58"/>
      <c r="M114" s="56" t="s">
        <v>80</v>
      </c>
      <c r="N114" s="57"/>
      <c r="O114" s="57"/>
      <c r="P114" s="57"/>
      <c r="Q114" s="57"/>
      <c r="R114" s="58"/>
      <c r="S114" s="56" t="s">
        <v>67</v>
      </c>
      <c r="T114" s="57"/>
      <c r="U114" s="57"/>
      <c r="V114" s="57"/>
      <c r="W114" s="57"/>
      <c r="X114" s="58"/>
      <c r="Y114" s="56" t="s">
        <v>81</v>
      </c>
      <c r="Z114" s="57"/>
      <c r="AA114" s="57"/>
      <c r="AB114" s="57"/>
      <c r="AC114" s="58"/>
      <c r="AD114" s="56" t="s">
        <v>82</v>
      </c>
      <c r="AE114" s="57"/>
      <c r="AF114" s="57"/>
      <c r="AG114" s="57"/>
      <c r="AH114" s="57"/>
      <c r="AI114" s="58"/>
      <c r="AL114" s="36" t="s">
        <v>81</v>
      </c>
      <c r="AM114" s="37"/>
      <c r="AN114" s="37"/>
      <c r="AO114" s="37"/>
      <c r="AP114" s="38"/>
      <c r="AR114" s="36" t="s">
        <v>108</v>
      </c>
      <c r="AS114" s="37"/>
      <c r="AT114" s="37"/>
      <c r="AU114" s="37"/>
      <c r="AV114" s="38"/>
    </row>
    <row r="115" spans="1:48" ht="14.25" thickBot="1">
      <c r="A115" s="59"/>
      <c r="B115" s="60"/>
      <c r="C115" s="60"/>
      <c r="D115" s="60"/>
      <c r="E115" s="60"/>
      <c r="F115" s="61"/>
      <c r="G115" s="59"/>
      <c r="H115" s="60"/>
      <c r="I115" s="60"/>
      <c r="J115" s="60"/>
      <c r="K115" s="60"/>
      <c r="L115" s="61"/>
      <c r="M115" s="59"/>
      <c r="N115" s="60"/>
      <c r="O115" s="60"/>
      <c r="P115" s="60"/>
      <c r="Q115" s="60"/>
      <c r="R115" s="61"/>
      <c r="S115" s="59"/>
      <c r="T115" s="60"/>
      <c r="U115" s="60"/>
      <c r="V115" s="60"/>
      <c r="W115" s="60"/>
      <c r="X115" s="61"/>
      <c r="Y115" s="59" t="s">
        <v>83</v>
      </c>
      <c r="Z115" s="60"/>
      <c r="AA115" s="60"/>
      <c r="AB115" s="60"/>
      <c r="AC115" s="61"/>
      <c r="AD115" s="59" t="s">
        <v>83</v>
      </c>
      <c r="AE115" s="60"/>
      <c r="AF115" s="60"/>
      <c r="AG115" s="60"/>
      <c r="AH115" s="60"/>
      <c r="AI115" s="61"/>
      <c r="AL115" s="39" t="s">
        <v>83</v>
      </c>
      <c r="AM115" s="40"/>
      <c r="AN115" s="40"/>
      <c r="AO115" s="40"/>
      <c r="AP115" s="41"/>
      <c r="AR115" s="39" t="s">
        <v>83</v>
      </c>
      <c r="AS115" s="40"/>
      <c r="AT115" s="40"/>
      <c r="AU115" s="40"/>
      <c r="AV115" s="41"/>
    </row>
    <row r="116" spans="1:48" ht="18" customHeight="1">
      <c r="A116" s="53"/>
      <c r="B116" s="54"/>
      <c r="C116" s="54"/>
      <c r="D116" s="54"/>
      <c r="E116" s="54"/>
      <c r="F116" s="54"/>
      <c r="G116" s="68"/>
      <c r="H116" s="68"/>
      <c r="I116" s="68"/>
      <c r="J116" s="68"/>
      <c r="K116" s="68"/>
      <c r="L116" s="68"/>
      <c r="M116" s="54"/>
      <c r="N116" s="54"/>
      <c r="O116" s="54"/>
      <c r="P116" s="54"/>
      <c r="Q116" s="54"/>
      <c r="R116" s="54"/>
      <c r="S116" s="68"/>
      <c r="T116" s="68"/>
      <c r="U116" s="68"/>
      <c r="V116" s="68"/>
      <c r="W116" s="68"/>
      <c r="X116" s="68"/>
      <c r="Y116" s="34">
        <f>IF(AL116&gt;S116,S116,AL116)</f>
        <v>0</v>
      </c>
      <c r="Z116" s="34"/>
      <c r="AA116" s="34"/>
      <c r="AB116" s="34"/>
      <c r="AC116" s="34"/>
      <c r="AD116" s="34">
        <f>IF(AL116&gt;S116,0,AR116)</f>
        <v>0</v>
      </c>
      <c r="AE116" s="34"/>
      <c r="AF116" s="34"/>
      <c r="AG116" s="34"/>
      <c r="AH116" s="34"/>
      <c r="AI116" s="35"/>
      <c r="AL116" s="34">
        <f>(G116*12)</f>
        <v>0</v>
      </c>
      <c r="AM116" s="34"/>
      <c r="AN116" s="34"/>
      <c r="AO116" s="34"/>
      <c r="AP116" s="34"/>
      <c r="AR116" s="34">
        <f>S116-Y116</f>
        <v>0</v>
      </c>
      <c r="AS116" s="34"/>
      <c r="AT116" s="34"/>
      <c r="AU116" s="34"/>
      <c r="AV116" s="35"/>
    </row>
    <row r="117" spans="1:48" ht="18" customHeight="1">
      <c r="A117" s="53"/>
      <c r="B117" s="54"/>
      <c r="C117" s="54"/>
      <c r="D117" s="54"/>
      <c r="E117" s="54"/>
      <c r="F117" s="54"/>
      <c r="G117" s="68"/>
      <c r="H117" s="68"/>
      <c r="I117" s="68"/>
      <c r="J117" s="68"/>
      <c r="K117" s="68"/>
      <c r="L117" s="68"/>
      <c r="M117" s="54"/>
      <c r="N117" s="54"/>
      <c r="O117" s="54"/>
      <c r="P117" s="54"/>
      <c r="Q117" s="54"/>
      <c r="R117" s="54"/>
      <c r="S117" s="68"/>
      <c r="T117" s="68"/>
      <c r="U117" s="68"/>
      <c r="V117" s="68"/>
      <c r="W117" s="68"/>
      <c r="X117" s="68"/>
      <c r="Y117" s="34">
        <f aca="true" t="shared" si="0" ref="Y117:Y122">IF(AL117&gt;S117,S117,AL117)</f>
        <v>0</v>
      </c>
      <c r="Z117" s="34"/>
      <c r="AA117" s="34"/>
      <c r="AB117" s="34"/>
      <c r="AC117" s="34"/>
      <c r="AD117" s="34">
        <f aca="true" t="shared" si="1" ref="AD117:AD122">IF(AL117&gt;S117,0,AR117)</f>
        <v>0</v>
      </c>
      <c r="AE117" s="34"/>
      <c r="AF117" s="34"/>
      <c r="AG117" s="34"/>
      <c r="AH117" s="34"/>
      <c r="AI117" s="35"/>
      <c r="AL117" s="34">
        <f aca="true" t="shared" si="2" ref="AL117:AL125">(G117*12)</f>
        <v>0</v>
      </c>
      <c r="AM117" s="34"/>
      <c r="AN117" s="34"/>
      <c r="AO117" s="34"/>
      <c r="AP117" s="34"/>
      <c r="AR117" s="34">
        <f aca="true" t="shared" si="3" ref="AR117:AR125">S117-Y117</f>
        <v>0</v>
      </c>
      <c r="AS117" s="34"/>
      <c r="AT117" s="34"/>
      <c r="AU117" s="34"/>
      <c r="AV117" s="35"/>
    </row>
    <row r="118" spans="1:48" ht="18" customHeight="1">
      <c r="A118" s="53"/>
      <c r="B118" s="54"/>
      <c r="C118" s="54"/>
      <c r="D118" s="54"/>
      <c r="E118" s="54"/>
      <c r="F118" s="54"/>
      <c r="G118" s="68"/>
      <c r="H118" s="68"/>
      <c r="I118" s="68"/>
      <c r="J118" s="68"/>
      <c r="K118" s="68"/>
      <c r="L118" s="68"/>
      <c r="M118" s="54"/>
      <c r="N118" s="54"/>
      <c r="O118" s="54"/>
      <c r="P118" s="54"/>
      <c r="Q118" s="54"/>
      <c r="R118" s="54"/>
      <c r="S118" s="68"/>
      <c r="T118" s="68"/>
      <c r="U118" s="68"/>
      <c r="V118" s="68"/>
      <c r="W118" s="68"/>
      <c r="X118" s="68"/>
      <c r="Y118" s="34">
        <f t="shared" si="0"/>
        <v>0</v>
      </c>
      <c r="Z118" s="34"/>
      <c r="AA118" s="34"/>
      <c r="AB118" s="34"/>
      <c r="AC118" s="34"/>
      <c r="AD118" s="34">
        <f t="shared" si="1"/>
        <v>0</v>
      </c>
      <c r="AE118" s="34"/>
      <c r="AF118" s="34"/>
      <c r="AG118" s="34"/>
      <c r="AH118" s="34"/>
      <c r="AI118" s="35"/>
      <c r="AL118" s="34">
        <f t="shared" si="2"/>
        <v>0</v>
      </c>
      <c r="AM118" s="34"/>
      <c r="AN118" s="34"/>
      <c r="AO118" s="34"/>
      <c r="AP118" s="34"/>
      <c r="AR118" s="34">
        <f t="shared" si="3"/>
        <v>0</v>
      </c>
      <c r="AS118" s="34"/>
      <c r="AT118" s="34"/>
      <c r="AU118" s="34"/>
      <c r="AV118" s="35"/>
    </row>
    <row r="119" spans="1:48" ht="18" customHeight="1">
      <c r="A119" s="48"/>
      <c r="B119" s="49"/>
      <c r="C119" s="49"/>
      <c r="D119" s="49"/>
      <c r="E119" s="49"/>
      <c r="F119" s="49"/>
      <c r="G119" s="50"/>
      <c r="H119" s="50"/>
      <c r="I119" s="50"/>
      <c r="J119" s="50"/>
      <c r="K119" s="50"/>
      <c r="L119" s="50"/>
      <c r="M119" s="49"/>
      <c r="N119" s="49"/>
      <c r="O119" s="49"/>
      <c r="P119" s="49"/>
      <c r="Q119" s="49"/>
      <c r="R119" s="49"/>
      <c r="S119" s="50"/>
      <c r="T119" s="50"/>
      <c r="U119" s="50"/>
      <c r="V119" s="50"/>
      <c r="W119" s="50"/>
      <c r="X119" s="50"/>
      <c r="Y119" s="34">
        <f t="shared" si="0"/>
        <v>0</v>
      </c>
      <c r="Z119" s="34"/>
      <c r="AA119" s="34"/>
      <c r="AB119" s="34"/>
      <c r="AC119" s="34"/>
      <c r="AD119" s="34">
        <f t="shared" si="1"/>
        <v>0</v>
      </c>
      <c r="AE119" s="34"/>
      <c r="AF119" s="34"/>
      <c r="AG119" s="34"/>
      <c r="AH119" s="34"/>
      <c r="AI119" s="35"/>
      <c r="AL119" s="34">
        <f t="shared" si="2"/>
        <v>0</v>
      </c>
      <c r="AM119" s="34"/>
      <c r="AN119" s="34"/>
      <c r="AO119" s="34"/>
      <c r="AP119" s="34"/>
      <c r="AR119" s="34">
        <f t="shared" si="3"/>
        <v>0</v>
      </c>
      <c r="AS119" s="34"/>
      <c r="AT119" s="34"/>
      <c r="AU119" s="34"/>
      <c r="AV119" s="35"/>
    </row>
    <row r="120" spans="1:48" ht="18" customHeight="1">
      <c r="A120" s="48"/>
      <c r="B120" s="49"/>
      <c r="C120" s="49"/>
      <c r="D120" s="49"/>
      <c r="E120" s="49"/>
      <c r="F120" s="49"/>
      <c r="G120" s="50"/>
      <c r="H120" s="50"/>
      <c r="I120" s="50"/>
      <c r="J120" s="50"/>
      <c r="K120" s="50"/>
      <c r="L120" s="50"/>
      <c r="M120" s="49"/>
      <c r="N120" s="49"/>
      <c r="O120" s="49"/>
      <c r="P120" s="49"/>
      <c r="Q120" s="49"/>
      <c r="R120" s="49"/>
      <c r="S120" s="50"/>
      <c r="T120" s="50"/>
      <c r="U120" s="50"/>
      <c r="V120" s="50"/>
      <c r="W120" s="50"/>
      <c r="X120" s="50"/>
      <c r="Y120" s="34">
        <f t="shared" si="0"/>
        <v>0</v>
      </c>
      <c r="Z120" s="34"/>
      <c r="AA120" s="34"/>
      <c r="AB120" s="34"/>
      <c r="AC120" s="34"/>
      <c r="AD120" s="34">
        <f t="shared" si="1"/>
        <v>0</v>
      </c>
      <c r="AE120" s="34"/>
      <c r="AF120" s="34"/>
      <c r="AG120" s="34"/>
      <c r="AH120" s="34"/>
      <c r="AI120" s="35"/>
      <c r="AL120" s="34">
        <f t="shared" si="2"/>
        <v>0</v>
      </c>
      <c r="AM120" s="34"/>
      <c r="AN120" s="34"/>
      <c r="AO120" s="34"/>
      <c r="AP120" s="34"/>
      <c r="AR120" s="34">
        <f t="shared" si="3"/>
        <v>0</v>
      </c>
      <c r="AS120" s="34"/>
      <c r="AT120" s="34"/>
      <c r="AU120" s="34"/>
      <c r="AV120" s="35"/>
    </row>
    <row r="121" spans="1:48" ht="18" customHeight="1">
      <c r="A121" s="48"/>
      <c r="B121" s="49"/>
      <c r="C121" s="49"/>
      <c r="D121" s="49"/>
      <c r="E121" s="49"/>
      <c r="F121" s="49"/>
      <c r="G121" s="50"/>
      <c r="H121" s="50"/>
      <c r="I121" s="50"/>
      <c r="J121" s="50"/>
      <c r="K121" s="50"/>
      <c r="L121" s="50"/>
      <c r="M121" s="49"/>
      <c r="N121" s="49"/>
      <c r="O121" s="49"/>
      <c r="P121" s="49"/>
      <c r="Q121" s="49"/>
      <c r="R121" s="49"/>
      <c r="S121" s="50"/>
      <c r="T121" s="50"/>
      <c r="U121" s="50"/>
      <c r="V121" s="50"/>
      <c r="W121" s="50"/>
      <c r="X121" s="50"/>
      <c r="Y121" s="34">
        <f t="shared" si="0"/>
        <v>0</v>
      </c>
      <c r="Z121" s="34"/>
      <c r="AA121" s="34"/>
      <c r="AB121" s="34"/>
      <c r="AC121" s="34"/>
      <c r="AD121" s="34">
        <f t="shared" si="1"/>
        <v>0</v>
      </c>
      <c r="AE121" s="34"/>
      <c r="AF121" s="34"/>
      <c r="AG121" s="34"/>
      <c r="AH121" s="34"/>
      <c r="AI121" s="35"/>
      <c r="AL121" s="34">
        <f t="shared" si="2"/>
        <v>0</v>
      </c>
      <c r="AM121" s="34"/>
      <c r="AN121" s="34"/>
      <c r="AO121" s="34"/>
      <c r="AP121" s="34"/>
      <c r="AR121" s="34">
        <f t="shared" si="3"/>
        <v>0</v>
      </c>
      <c r="AS121" s="34"/>
      <c r="AT121" s="34"/>
      <c r="AU121" s="34"/>
      <c r="AV121" s="35"/>
    </row>
    <row r="122" spans="1:48" ht="18" customHeight="1" thickBot="1">
      <c r="A122" s="45"/>
      <c r="B122" s="46"/>
      <c r="C122" s="46"/>
      <c r="D122" s="46"/>
      <c r="E122" s="46"/>
      <c r="F122" s="46"/>
      <c r="G122" s="47"/>
      <c r="H122" s="47"/>
      <c r="I122" s="47"/>
      <c r="J122" s="47"/>
      <c r="K122" s="47"/>
      <c r="L122" s="47"/>
      <c r="M122" s="46"/>
      <c r="N122" s="46"/>
      <c r="O122" s="46"/>
      <c r="P122" s="46"/>
      <c r="Q122" s="46"/>
      <c r="R122" s="46"/>
      <c r="S122" s="47"/>
      <c r="T122" s="47"/>
      <c r="U122" s="47"/>
      <c r="V122" s="47"/>
      <c r="W122" s="47"/>
      <c r="X122" s="47"/>
      <c r="Y122" s="34">
        <f t="shared" si="0"/>
        <v>0</v>
      </c>
      <c r="Z122" s="34"/>
      <c r="AA122" s="34"/>
      <c r="AB122" s="34"/>
      <c r="AC122" s="34"/>
      <c r="AD122" s="34">
        <f t="shared" si="1"/>
        <v>0</v>
      </c>
      <c r="AE122" s="34"/>
      <c r="AF122" s="34"/>
      <c r="AG122" s="34"/>
      <c r="AH122" s="34"/>
      <c r="AI122" s="35"/>
      <c r="AL122" s="34">
        <f t="shared" si="2"/>
        <v>0</v>
      </c>
      <c r="AM122" s="34"/>
      <c r="AN122" s="34"/>
      <c r="AO122" s="34"/>
      <c r="AP122" s="34"/>
      <c r="AR122" s="34">
        <f t="shared" si="3"/>
        <v>0</v>
      </c>
      <c r="AS122" s="34"/>
      <c r="AT122" s="34"/>
      <c r="AU122" s="34"/>
      <c r="AV122" s="35"/>
    </row>
    <row r="123" spans="1:48" ht="18" customHeight="1" thickBot="1">
      <c r="A123" s="8"/>
      <c r="B123" s="8"/>
      <c r="C123" s="8"/>
      <c r="D123" s="8"/>
      <c r="E123" s="8"/>
      <c r="F123" s="8"/>
      <c r="G123" s="8"/>
      <c r="H123" s="8"/>
      <c r="I123" s="8"/>
      <c r="J123" s="8"/>
      <c r="K123" s="51" t="s">
        <v>111</v>
      </c>
      <c r="L123" s="51"/>
      <c r="M123" s="51"/>
      <c r="N123" s="51"/>
      <c r="O123" s="51"/>
      <c r="P123" s="51"/>
      <c r="Q123" s="51"/>
      <c r="R123" s="51"/>
      <c r="S123" s="51"/>
      <c r="T123" s="51"/>
      <c r="U123" s="51"/>
      <c r="V123" s="51"/>
      <c r="W123" s="51"/>
      <c r="X123" s="52"/>
      <c r="Y123" s="31">
        <f>SUM(Y116:AC122)</f>
        <v>0</v>
      </c>
      <c r="Z123" s="32"/>
      <c r="AA123" s="32"/>
      <c r="AB123" s="32"/>
      <c r="AC123" s="33"/>
      <c r="AD123" s="31">
        <f>SUM(AD116:AI122)</f>
        <v>0</v>
      </c>
      <c r="AE123" s="32"/>
      <c r="AF123" s="32"/>
      <c r="AG123" s="32"/>
      <c r="AH123" s="32"/>
      <c r="AI123" s="33"/>
      <c r="AL123" s="34">
        <f t="shared" si="2"/>
        <v>0</v>
      </c>
      <c r="AM123" s="34"/>
      <c r="AN123" s="34"/>
      <c r="AO123" s="34"/>
      <c r="AP123" s="34"/>
      <c r="AR123" s="34">
        <f t="shared" si="3"/>
        <v>0</v>
      </c>
      <c r="AS123" s="34"/>
      <c r="AT123" s="34"/>
      <c r="AU123" s="34"/>
      <c r="AV123" s="35"/>
    </row>
    <row r="124" spans="1:48" ht="18" customHeight="1">
      <c r="A124" s="8"/>
      <c r="B124" s="8"/>
      <c r="C124" s="8"/>
      <c r="D124" s="8"/>
      <c r="E124" s="8"/>
      <c r="F124" s="8"/>
      <c r="G124" s="8"/>
      <c r="H124" s="8"/>
      <c r="I124" s="8"/>
      <c r="J124" s="8"/>
      <c r="K124" s="8"/>
      <c r="L124" s="8"/>
      <c r="M124" s="8"/>
      <c r="N124" s="8"/>
      <c r="O124" s="8"/>
      <c r="P124" s="8"/>
      <c r="Q124" s="8"/>
      <c r="R124" s="8"/>
      <c r="S124" s="8"/>
      <c r="T124" s="14"/>
      <c r="U124" s="14"/>
      <c r="V124" s="14"/>
      <c r="W124" s="14"/>
      <c r="X124" s="14"/>
      <c r="Y124" s="14"/>
      <c r="Z124" s="14"/>
      <c r="AA124" s="14"/>
      <c r="AB124" s="14"/>
      <c r="AC124" s="14"/>
      <c r="AD124" s="8"/>
      <c r="AE124" s="8"/>
      <c r="AF124" s="8"/>
      <c r="AG124" s="8"/>
      <c r="AH124" s="8"/>
      <c r="AI124" s="8"/>
      <c r="AL124" s="34">
        <f t="shared" si="2"/>
        <v>0</v>
      </c>
      <c r="AM124" s="34"/>
      <c r="AN124" s="34"/>
      <c r="AO124" s="34"/>
      <c r="AP124" s="34"/>
      <c r="AR124" s="34">
        <f t="shared" si="3"/>
        <v>0</v>
      </c>
      <c r="AS124" s="34"/>
      <c r="AT124" s="34"/>
      <c r="AU124" s="34"/>
      <c r="AV124" s="35"/>
    </row>
    <row r="125" spans="1:48" ht="18" customHeight="1" thickBot="1">
      <c r="A125" s="8"/>
      <c r="B125" s="8"/>
      <c r="C125" s="8"/>
      <c r="D125" s="8"/>
      <c r="E125" s="8"/>
      <c r="F125" s="8"/>
      <c r="G125" s="8"/>
      <c r="H125" s="8"/>
      <c r="I125" s="8"/>
      <c r="J125" s="8"/>
      <c r="K125" s="8"/>
      <c r="L125" s="8"/>
      <c r="M125" s="8"/>
      <c r="N125" s="8"/>
      <c r="O125" s="8"/>
      <c r="P125" s="8"/>
      <c r="Q125" s="8"/>
      <c r="R125" s="8"/>
      <c r="S125" s="8"/>
      <c r="T125" s="14"/>
      <c r="U125" s="14"/>
      <c r="V125" s="14"/>
      <c r="W125" s="14"/>
      <c r="X125" s="14"/>
      <c r="Y125" s="14"/>
      <c r="Z125" s="14"/>
      <c r="AA125" s="14"/>
      <c r="AB125" s="14"/>
      <c r="AC125" s="14"/>
      <c r="AD125" s="8"/>
      <c r="AE125" s="8"/>
      <c r="AF125" s="8"/>
      <c r="AG125" s="8"/>
      <c r="AH125" s="8"/>
      <c r="AI125" s="8"/>
      <c r="AL125" s="34">
        <f t="shared" si="2"/>
        <v>0</v>
      </c>
      <c r="AM125" s="34"/>
      <c r="AN125" s="34"/>
      <c r="AO125" s="34"/>
      <c r="AP125" s="34"/>
      <c r="AR125" s="34">
        <f t="shared" si="3"/>
        <v>0</v>
      </c>
      <c r="AS125" s="34"/>
      <c r="AT125" s="34"/>
      <c r="AU125" s="34"/>
      <c r="AV125" s="35"/>
    </row>
    <row r="126" spans="1:48" ht="18" customHeight="1" thickBot="1">
      <c r="A126" s="2" t="s">
        <v>84</v>
      </c>
      <c r="AL126" s="31">
        <f>SUM(AL116:AP125)</f>
        <v>0</v>
      </c>
      <c r="AM126" s="32"/>
      <c r="AN126" s="32"/>
      <c r="AO126" s="32"/>
      <c r="AP126" s="33"/>
      <c r="AR126" s="31">
        <f>SUM(AR116:AV124)</f>
        <v>0</v>
      </c>
      <c r="AS126" s="32"/>
      <c r="AT126" s="32"/>
      <c r="AU126" s="32"/>
      <c r="AV126" s="33"/>
    </row>
    <row r="127" spans="1:35" ht="13.5">
      <c r="A127" s="56" t="s">
        <v>68</v>
      </c>
      <c r="B127" s="57"/>
      <c r="C127" s="57"/>
      <c r="D127" s="57"/>
      <c r="E127" s="57"/>
      <c r="F127" s="57"/>
      <c r="G127" s="57"/>
      <c r="H127" s="57"/>
      <c r="I127" s="57"/>
      <c r="J127" s="58"/>
      <c r="K127" s="56" t="s">
        <v>85</v>
      </c>
      <c r="L127" s="57"/>
      <c r="M127" s="57"/>
      <c r="N127" s="57"/>
      <c r="O127" s="57"/>
      <c r="P127" s="57"/>
      <c r="Q127" s="57"/>
      <c r="R127" s="57"/>
      <c r="S127" s="58"/>
      <c r="T127" s="56" t="s">
        <v>86</v>
      </c>
      <c r="U127" s="57"/>
      <c r="V127" s="57"/>
      <c r="W127" s="57"/>
      <c r="X127" s="57"/>
      <c r="Y127" s="57"/>
      <c r="Z127" s="57"/>
      <c r="AA127" s="57"/>
      <c r="AB127" s="57"/>
      <c r="AC127" s="58"/>
      <c r="AD127" s="56" t="s">
        <v>87</v>
      </c>
      <c r="AE127" s="57"/>
      <c r="AF127" s="57"/>
      <c r="AG127" s="57"/>
      <c r="AH127" s="57"/>
      <c r="AI127" s="58"/>
    </row>
    <row r="128" spans="1:35" ht="4.5" customHeight="1" thickBot="1">
      <c r="A128" s="59"/>
      <c r="B128" s="60"/>
      <c r="C128" s="60"/>
      <c r="D128" s="60"/>
      <c r="E128" s="60"/>
      <c r="F128" s="60"/>
      <c r="G128" s="60"/>
      <c r="H128" s="60"/>
      <c r="I128" s="60"/>
      <c r="J128" s="61"/>
      <c r="K128" s="59"/>
      <c r="L128" s="60"/>
      <c r="M128" s="60"/>
      <c r="N128" s="60"/>
      <c r="O128" s="60"/>
      <c r="P128" s="60"/>
      <c r="Q128" s="60"/>
      <c r="R128" s="60"/>
      <c r="S128" s="61"/>
      <c r="T128" s="59"/>
      <c r="U128" s="60"/>
      <c r="V128" s="60"/>
      <c r="W128" s="60"/>
      <c r="X128" s="60"/>
      <c r="Y128" s="60"/>
      <c r="Z128" s="60"/>
      <c r="AA128" s="60"/>
      <c r="AB128" s="60"/>
      <c r="AC128" s="61"/>
      <c r="AD128" s="59"/>
      <c r="AE128" s="60"/>
      <c r="AF128" s="60"/>
      <c r="AG128" s="60"/>
      <c r="AH128" s="60"/>
      <c r="AI128" s="61"/>
    </row>
    <row r="129" spans="1:35" ht="18" customHeight="1">
      <c r="A129" s="53"/>
      <c r="B129" s="54"/>
      <c r="C129" s="54"/>
      <c r="D129" s="54"/>
      <c r="E129" s="54"/>
      <c r="F129" s="54"/>
      <c r="G129" s="54"/>
      <c r="H129" s="54"/>
      <c r="I129" s="54"/>
      <c r="J129" s="54"/>
      <c r="K129" s="54"/>
      <c r="L129" s="54"/>
      <c r="M129" s="54"/>
      <c r="N129" s="54"/>
      <c r="O129" s="54"/>
      <c r="P129" s="54"/>
      <c r="Q129" s="54"/>
      <c r="R129" s="54"/>
      <c r="S129" s="54"/>
      <c r="T129" s="68"/>
      <c r="U129" s="68"/>
      <c r="V129" s="68"/>
      <c r="W129" s="68"/>
      <c r="X129" s="68"/>
      <c r="Y129" s="68"/>
      <c r="Z129" s="68"/>
      <c r="AA129" s="68"/>
      <c r="AB129" s="68"/>
      <c r="AC129" s="68"/>
      <c r="AD129" s="68"/>
      <c r="AE129" s="68"/>
      <c r="AF129" s="68"/>
      <c r="AG129" s="68"/>
      <c r="AH129" s="68"/>
      <c r="AI129" s="69"/>
    </row>
    <row r="130" spans="1:35" ht="18" customHeight="1">
      <c r="A130" s="48"/>
      <c r="B130" s="49"/>
      <c r="C130" s="49"/>
      <c r="D130" s="49"/>
      <c r="E130" s="49"/>
      <c r="F130" s="49"/>
      <c r="G130" s="49"/>
      <c r="H130" s="49"/>
      <c r="I130" s="49"/>
      <c r="J130" s="49"/>
      <c r="K130" s="49"/>
      <c r="L130" s="49"/>
      <c r="M130" s="49"/>
      <c r="N130" s="49"/>
      <c r="O130" s="49"/>
      <c r="P130" s="49"/>
      <c r="Q130" s="49"/>
      <c r="R130" s="49"/>
      <c r="S130" s="49"/>
      <c r="T130" s="50"/>
      <c r="U130" s="50"/>
      <c r="V130" s="50"/>
      <c r="W130" s="50"/>
      <c r="X130" s="50"/>
      <c r="Y130" s="50"/>
      <c r="Z130" s="50"/>
      <c r="AA130" s="50"/>
      <c r="AB130" s="50"/>
      <c r="AC130" s="50"/>
      <c r="AD130" s="50"/>
      <c r="AE130" s="50"/>
      <c r="AF130" s="50"/>
      <c r="AG130" s="50"/>
      <c r="AH130" s="50"/>
      <c r="AI130" s="63"/>
    </row>
    <row r="131" spans="1:35" ht="18" customHeight="1">
      <c r="A131" s="48"/>
      <c r="B131" s="49"/>
      <c r="C131" s="49"/>
      <c r="D131" s="49"/>
      <c r="E131" s="49"/>
      <c r="F131" s="49"/>
      <c r="G131" s="49"/>
      <c r="H131" s="49"/>
      <c r="I131" s="49"/>
      <c r="J131" s="49"/>
      <c r="K131" s="49"/>
      <c r="L131" s="49"/>
      <c r="M131" s="49"/>
      <c r="N131" s="49"/>
      <c r="O131" s="49"/>
      <c r="P131" s="49"/>
      <c r="Q131" s="49"/>
      <c r="R131" s="49"/>
      <c r="S131" s="49"/>
      <c r="T131" s="50"/>
      <c r="U131" s="50"/>
      <c r="V131" s="50"/>
      <c r="W131" s="50"/>
      <c r="X131" s="50"/>
      <c r="Y131" s="50"/>
      <c r="Z131" s="50"/>
      <c r="AA131" s="50"/>
      <c r="AB131" s="50"/>
      <c r="AC131" s="50"/>
      <c r="AD131" s="50"/>
      <c r="AE131" s="50"/>
      <c r="AF131" s="50"/>
      <c r="AG131" s="50"/>
      <c r="AH131" s="50"/>
      <c r="AI131" s="63"/>
    </row>
    <row r="132" spans="1:35" ht="18" customHeight="1">
      <c r="A132" s="48"/>
      <c r="B132" s="49"/>
      <c r="C132" s="49"/>
      <c r="D132" s="49"/>
      <c r="E132" s="49"/>
      <c r="F132" s="49"/>
      <c r="G132" s="49"/>
      <c r="H132" s="49"/>
      <c r="I132" s="49"/>
      <c r="J132" s="49"/>
      <c r="K132" s="49"/>
      <c r="L132" s="49"/>
      <c r="M132" s="49"/>
      <c r="N132" s="49"/>
      <c r="O132" s="49"/>
      <c r="P132" s="49"/>
      <c r="Q132" s="49"/>
      <c r="R132" s="49"/>
      <c r="S132" s="49"/>
      <c r="T132" s="50"/>
      <c r="U132" s="50"/>
      <c r="V132" s="50"/>
      <c r="W132" s="50"/>
      <c r="X132" s="50"/>
      <c r="Y132" s="50"/>
      <c r="Z132" s="50"/>
      <c r="AA132" s="50"/>
      <c r="AB132" s="50"/>
      <c r="AC132" s="50"/>
      <c r="AD132" s="50"/>
      <c r="AE132" s="50"/>
      <c r="AF132" s="50"/>
      <c r="AG132" s="50"/>
      <c r="AH132" s="50"/>
      <c r="AI132" s="63"/>
    </row>
    <row r="133" spans="1:35" ht="18" customHeight="1">
      <c r="A133" s="48"/>
      <c r="B133" s="49"/>
      <c r="C133" s="49"/>
      <c r="D133" s="49"/>
      <c r="E133" s="49"/>
      <c r="F133" s="49"/>
      <c r="G133" s="49"/>
      <c r="H133" s="49"/>
      <c r="I133" s="49"/>
      <c r="J133" s="49"/>
      <c r="K133" s="49"/>
      <c r="L133" s="49"/>
      <c r="M133" s="49"/>
      <c r="N133" s="49"/>
      <c r="O133" s="49"/>
      <c r="P133" s="49"/>
      <c r="Q133" s="49"/>
      <c r="R133" s="49"/>
      <c r="S133" s="49"/>
      <c r="T133" s="50"/>
      <c r="U133" s="50"/>
      <c r="V133" s="50"/>
      <c r="W133" s="50"/>
      <c r="X133" s="50"/>
      <c r="Y133" s="50"/>
      <c r="Z133" s="50"/>
      <c r="AA133" s="50"/>
      <c r="AB133" s="50"/>
      <c r="AC133" s="50"/>
      <c r="AD133" s="86"/>
      <c r="AE133" s="87"/>
      <c r="AF133" s="87"/>
      <c r="AG133" s="87"/>
      <c r="AH133" s="87"/>
      <c r="AI133" s="88"/>
    </row>
    <row r="134" spans="1:35" ht="18" customHeight="1">
      <c r="A134" s="48"/>
      <c r="B134" s="49"/>
      <c r="C134" s="49"/>
      <c r="D134" s="49"/>
      <c r="E134" s="49"/>
      <c r="F134" s="49"/>
      <c r="G134" s="49"/>
      <c r="H134" s="49"/>
      <c r="I134" s="49"/>
      <c r="J134" s="49"/>
      <c r="K134" s="49"/>
      <c r="L134" s="49"/>
      <c r="M134" s="49"/>
      <c r="N134" s="49"/>
      <c r="O134" s="49"/>
      <c r="P134" s="49"/>
      <c r="Q134" s="49"/>
      <c r="R134" s="49"/>
      <c r="S134" s="49"/>
      <c r="T134" s="50"/>
      <c r="U134" s="50"/>
      <c r="V134" s="50"/>
      <c r="W134" s="50"/>
      <c r="X134" s="50"/>
      <c r="Y134" s="50"/>
      <c r="Z134" s="50"/>
      <c r="AA134" s="50"/>
      <c r="AB134" s="50"/>
      <c r="AC134" s="50"/>
      <c r="AD134" s="50"/>
      <c r="AE134" s="50"/>
      <c r="AF134" s="50"/>
      <c r="AG134" s="50"/>
      <c r="AH134" s="50"/>
      <c r="AI134" s="63"/>
    </row>
    <row r="135" spans="1:35" ht="18" customHeight="1">
      <c r="A135" s="48"/>
      <c r="B135" s="49"/>
      <c r="C135" s="49"/>
      <c r="D135" s="49"/>
      <c r="E135" s="49"/>
      <c r="F135" s="49"/>
      <c r="G135" s="49"/>
      <c r="H135" s="49"/>
      <c r="I135" s="49"/>
      <c r="J135" s="49"/>
      <c r="K135" s="49"/>
      <c r="L135" s="49"/>
      <c r="M135" s="49"/>
      <c r="N135" s="49"/>
      <c r="O135" s="49"/>
      <c r="P135" s="49"/>
      <c r="Q135" s="49"/>
      <c r="R135" s="49"/>
      <c r="S135" s="49"/>
      <c r="T135" s="50"/>
      <c r="U135" s="50"/>
      <c r="V135" s="50"/>
      <c r="W135" s="50"/>
      <c r="X135" s="50"/>
      <c r="Y135" s="50"/>
      <c r="Z135" s="50"/>
      <c r="AA135" s="50"/>
      <c r="AB135" s="50"/>
      <c r="AC135" s="50"/>
      <c r="AD135" s="50"/>
      <c r="AE135" s="50"/>
      <c r="AF135" s="50"/>
      <c r="AG135" s="50"/>
      <c r="AH135" s="50"/>
      <c r="AI135" s="63"/>
    </row>
    <row r="136" spans="1:35" ht="18" customHeight="1">
      <c r="A136" s="48"/>
      <c r="B136" s="49"/>
      <c r="C136" s="49"/>
      <c r="D136" s="49"/>
      <c r="E136" s="49"/>
      <c r="F136" s="49"/>
      <c r="G136" s="49"/>
      <c r="H136" s="49"/>
      <c r="I136" s="49"/>
      <c r="J136" s="49"/>
      <c r="K136" s="49"/>
      <c r="L136" s="49"/>
      <c r="M136" s="49"/>
      <c r="N136" s="49"/>
      <c r="O136" s="49"/>
      <c r="P136" s="49"/>
      <c r="Q136" s="49"/>
      <c r="R136" s="49"/>
      <c r="S136" s="49"/>
      <c r="T136" s="50"/>
      <c r="U136" s="50"/>
      <c r="V136" s="50"/>
      <c r="W136" s="50"/>
      <c r="X136" s="50"/>
      <c r="Y136" s="50"/>
      <c r="Z136" s="50"/>
      <c r="AA136" s="50"/>
      <c r="AB136" s="50"/>
      <c r="AC136" s="50"/>
      <c r="AD136" s="50"/>
      <c r="AE136" s="50"/>
      <c r="AF136" s="50"/>
      <c r="AG136" s="50"/>
      <c r="AH136" s="50"/>
      <c r="AI136" s="63"/>
    </row>
    <row r="137" spans="1:35" ht="18" customHeight="1" thickBot="1">
      <c r="A137" s="45"/>
      <c r="B137" s="46"/>
      <c r="C137" s="46"/>
      <c r="D137" s="46"/>
      <c r="E137" s="46"/>
      <c r="F137" s="46"/>
      <c r="G137" s="46"/>
      <c r="H137" s="46"/>
      <c r="I137" s="46"/>
      <c r="J137" s="46"/>
      <c r="K137" s="46"/>
      <c r="L137" s="46"/>
      <c r="M137" s="46"/>
      <c r="N137" s="46"/>
      <c r="O137" s="46"/>
      <c r="P137" s="46"/>
      <c r="Q137" s="46"/>
      <c r="R137" s="46"/>
      <c r="S137" s="46"/>
      <c r="T137" s="47"/>
      <c r="U137" s="47"/>
      <c r="V137" s="47"/>
      <c r="W137" s="47"/>
      <c r="X137" s="47"/>
      <c r="Y137" s="47"/>
      <c r="Z137" s="47"/>
      <c r="AA137" s="47"/>
      <c r="AB137" s="47"/>
      <c r="AC137" s="47"/>
      <c r="AD137" s="47"/>
      <c r="AE137" s="47"/>
      <c r="AF137" s="47"/>
      <c r="AG137" s="47"/>
      <c r="AH137" s="47"/>
      <c r="AI137" s="64"/>
    </row>
    <row r="138" spans="1:35" ht="18" customHeight="1" thickBot="1">
      <c r="A138" s="8"/>
      <c r="B138" s="8"/>
      <c r="C138" s="8"/>
      <c r="D138" s="8"/>
      <c r="E138" s="8"/>
      <c r="F138" s="8"/>
      <c r="G138" s="8"/>
      <c r="H138" s="8"/>
      <c r="I138" s="8"/>
      <c r="J138" s="8"/>
      <c r="K138" s="8"/>
      <c r="L138" s="8"/>
      <c r="M138" s="8"/>
      <c r="N138" s="8"/>
      <c r="O138" s="8"/>
      <c r="P138" s="8"/>
      <c r="Q138" s="8"/>
      <c r="R138" s="51" t="s">
        <v>7</v>
      </c>
      <c r="S138" s="51"/>
      <c r="T138" s="51"/>
      <c r="U138" s="51"/>
      <c r="V138" s="51"/>
      <c r="W138" s="51"/>
      <c r="X138" s="51"/>
      <c r="Y138" s="51"/>
      <c r="Z138" s="51"/>
      <c r="AA138" s="51"/>
      <c r="AB138" s="51"/>
      <c r="AC138" s="52"/>
      <c r="AD138" s="31">
        <f>SUM(AD129:AI137)</f>
        <v>0</v>
      </c>
      <c r="AE138" s="32"/>
      <c r="AF138" s="32"/>
      <c r="AG138" s="32"/>
      <c r="AH138" s="32"/>
      <c r="AI138" s="33"/>
    </row>
    <row r="139" spans="1:35" ht="18" customHeight="1">
      <c r="A139" s="8"/>
      <c r="B139" s="8"/>
      <c r="C139" s="8"/>
      <c r="D139" s="8"/>
      <c r="E139" s="8"/>
      <c r="F139" s="8"/>
      <c r="G139" s="8"/>
      <c r="H139" s="8"/>
      <c r="I139" s="8"/>
      <c r="J139" s="8"/>
      <c r="K139" s="8"/>
      <c r="L139" s="8"/>
      <c r="M139" s="8"/>
      <c r="N139" s="8"/>
      <c r="O139" s="8"/>
      <c r="P139" s="8"/>
      <c r="Q139" s="8"/>
      <c r="R139" s="16"/>
      <c r="S139" s="16"/>
      <c r="T139" s="16"/>
      <c r="U139" s="16"/>
      <c r="V139" s="16"/>
      <c r="W139" s="16"/>
      <c r="X139" s="16"/>
      <c r="Y139" s="16"/>
      <c r="Z139" s="16"/>
      <c r="AA139" s="16"/>
      <c r="AB139" s="16"/>
      <c r="AC139" s="16"/>
      <c r="AD139" s="17"/>
      <c r="AE139" s="17"/>
      <c r="AF139" s="17"/>
      <c r="AG139" s="17"/>
      <c r="AH139" s="17"/>
      <c r="AI139" s="17"/>
    </row>
    <row r="140" spans="1:35" ht="18" customHeight="1">
      <c r="A140" s="8"/>
      <c r="B140" s="8"/>
      <c r="C140" s="8"/>
      <c r="D140" s="8"/>
      <c r="E140" s="8"/>
      <c r="F140" s="8"/>
      <c r="G140" s="8"/>
      <c r="H140" s="8"/>
      <c r="I140" s="8"/>
      <c r="J140" s="8"/>
      <c r="K140" s="8"/>
      <c r="L140" s="8"/>
      <c r="M140" s="8"/>
      <c r="N140" s="8"/>
      <c r="O140" s="8"/>
      <c r="P140" s="8"/>
      <c r="Q140" s="8"/>
      <c r="R140" s="16"/>
      <c r="S140" s="16"/>
      <c r="T140" s="16"/>
      <c r="U140" s="16"/>
      <c r="V140" s="16"/>
      <c r="W140" s="16"/>
      <c r="X140" s="16"/>
      <c r="Y140" s="16"/>
      <c r="Z140" s="16"/>
      <c r="AA140" s="16"/>
      <c r="AB140" s="16"/>
      <c r="AC140" s="16"/>
      <c r="AD140" s="17"/>
      <c r="AE140" s="17"/>
      <c r="AF140" s="17"/>
      <c r="AG140" s="17"/>
      <c r="AH140" s="17"/>
      <c r="AI140" s="17"/>
    </row>
    <row r="141" ht="18" customHeight="1" thickBot="1">
      <c r="A141" s="2" t="s">
        <v>88</v>
      </c>
    </row>
    <row r="142" spans="1:35" ht="13.5">
      <c r="A142" s="56" t="s">
        <v>68</v>
      </c>
      <c r="B142" s="57"/>
      <c r="C142" s="57"/>
      <c r="D142" s="57"/>
      <c r="E142" s="57"/>
      <c r="F142" s="57"/>
      <c r="G142" s="57"/>
      <c r="H142" s="57"/>
      <c r="I142" s="57"/>
      <c r="J142" s="57"/>
      <c r="K142" s="57"/>
      <c r="L142" s="57"/>
      <c r="M142" s="57"/>
      <c r="N142" s="57"/>
      <c r="O142" s="57"/>
      <c r="P142" s="57"/>
      <c r="Q142" s="57"/>
      <c r="R142" s="57"/>
      <c r="S142" s="58"/>
      <c r="T142" s="56" t="s">
        <v>86</v>
      </c>
      <c r="U142" s="57"/>
      <c r="V142" s="57"/>
      <c r="W142" s="57"/>
      <c r="X142" s="57"/>
      <c r="Y142" s="57"/>
      <c r="Z142" s="57"/>
      <c r="AA142" s="57"/>
      <c r="AB142" s="57"/>
      <c r="AC142" s="58"/>
      <c r="AD142" s="56" t="s">
        <v>70</v>
      </c>
      <c r="AE142" s="57"/>
      <c r="AF142" s="57"/>
      <c r="AG142" s="57"/>
      <c r="AH142" s="57"/>
      <c r="AI142" s="58"/>
    </row>
    <row r="143" spans="1:35" ht="3.75" customHeight="1" thickBot="1">
      <c r="A143" s="59"/>
      <c r="B143" s="60"/>
      <c r="C143" s="60"/>
      <c r="D143" s="60"/>
      <c r="E143" s="60"/>
      <c r="F143" s="60"/>
      <c r="G143" s="60"/>
      <c r="H143" s="60"/>
      <c r="I143" s="60"/>
      <c r="J143" s="60"/>
      <c r="K143" s="60"/>
      <c r="L143" s="60"/>
      <c r="M143" s="60"/>
      <c r="N143" s="60"/>
      <c r="O143" s="60"/>
      <c r="P143" s="60"/>
      <c r="Q143" s="60"/>
      <c r="R143" s="60"/>
      <c r="S143" s="61"/>
      <c r="T143" s="59"/>
      <c r="U143" s="60"/>
      <c r="V143" s="60"/>
      <c r="W143" s="60"/>
      <c r="X143" s="60"/>
      <c r="Y143" s="60"/>
      <c r="Z143" s="60"/>
      <c r="AA143" s="60"/>
      <c r="AB143" s="60"/>
      <c r="AC143" s="61"/>
      <c r="AD143" s="59"/>
      <c r="AE143" s="60"/>
      <c r="AF143" s="60"/>
      <c r="AG143" s="60"/>
      <c r="AH143" s="60"/>
      <c r="AI143" s="61"/>
    </row>
    <row r="144" spans="1:35" ht="18" customHeight="1">
      <c r="A144" s="89"/>
      <c r="B144" s="90"/>
      <c r="C144" s="90"/>
      <c r="D144" s="90"/>
      <c r="E144" s="90"/>
      <c r="F144" s="90"/>
      <c r="G144" s="90"/>
      <c r="H144" s="90"/>
      <c r="I144" s="90"/>
      <c r="J144" s="90"/>
      <c r="K144" s="90"/>
      <c r="L144" s="90"/>
      <c r="M144" s="90"/>
      <c r="N144" s="90"/>
      <c r="O144" s="90"/>
      <c r="P144" s="90"/>
      <c r="Q144" s="90"/>
      <c r="R144" s="90"/>
      <c r="S144" s="91"/>
      <c r="T144" s="68"/>
      <c r="U144" s="68"/>
      <c r="V144" s="68"/>
      <c r="W144" s="68"/>
      <c r="X144" s="68"/>
      <c r="Y144" s="68"/>
      <c r="Z144" s="68"/>
      <c r="AA144" s="68"/>
      <c r="AB144" s="68"/>
      <c r="AC144" s="68"/>
      <c r="AD144" s="68"/>
      <c r="AE144" s="68"/>
      <c r="AF144" s="68"/>
      <c r="AG144" s="68"/>
      <c r="AH144" s="68"/>
      <c r="AI144" s="69"/>
    </row>
    <row r="145" spans="1:35" ht="18" customHeight="1">
      <c r="A145" s="80"/>
      <c r="B145" s="81"/>
      <c r="C145" s="81"/>
      <c r="D145" s="81"/>
      <c r="E145" s="81"/>
      <c r="F145" s="81"/>
      <c r="G145" s="81"/>
      <c r="H145" s="81"/>
      <c r="I145" s="81"/>
      <c r="J145" s="81"/>
      <c r="K145" s="81"/>
      <c r="L145" s="81"/>
      <c r="M145" s="81"/>
      <c r="N145" s="81"/>
      <c r="O145" s="81"/>
      <c r="P145" s="81"/>
      <c r="Q145" s="81"/>
      <c r="R145" s="81"/>
      <c r="S145" s="82"/>
      <c r="T145" s="50"/>
      <c r="U145" s="50"/>
      <c r="V145" s="50"/>
      <c r="W145" s="50"/>
      <c r="X145" s="50"/>
      <c r="Y145" s="50"/>
      <c r="Z145" s="50"/>
      <c r="AA145" s="50"/>
      <c r="AB145" s="50"/>
      <c r="AC145" s="50"/>
      <c r="AD145" s="50"/>
      <c r="AE145" s="50"/>
      <c r="AF145" s="50"/>
      <c r="AG145" s="50"/>
      <c r="AH145" s="50"/>
      <c r="AI145" s="63"/>
    </row>
    <row r="146" spans="1:35" ht="18" customHeight="1">
      <c r="A146" s="80"/>
      <c r="B146" s="81"/>
      <c r="C146" s="81"/>
      <c r="D146" s="81"/>
      <c r="E146" s="81"/>
      <c r="F146" s="81"/>
      <c r="G146" s="81"/>
      <c r="H146" s="81"/>
      <c r="I146" s="81"/>
      <c r="J146" s="81"/>
      <c r="K146" s="81"/>
      <c r="L146" s="81"/>
      <c r="M146" s="81"/>
      <c r="N146" s="81"/>
      <c r="O146" s="81"/>
      <c r="P146" s="81"/>
      <c r="Q146" s="81"/>
      <c r="R146" s="81"/>
      <c r="S146" s="82"/>
      <c r="T146" s="50"/>
      <c r="U146" s="50"/>
      <c r="V146" s="50"/>
      <c r="W146" s="50"/>
      <c r="X146" s="50"/>
      <c r="Y146" s="50"/>
      <c r="Z146" s="50"/>
      <c r="AA146" s="50"/>
      <c r="AB146" s="50"/>
      <c r="AC146" s="50"/>
      <c r="AD146" s="86"/>
      <c r="AE146" s="87"/>
      <c r="AF146" s="87"/>
      <c r="AG146" s="87"/>
      <c r="AH146" s="87"/>
      <c r="AI146" s="88"/>
    </row>
    <row r="147" spans="1:35" ht="18" customHeight="1">
      <c r="A147" s="80"/>
      <c r="B147" s="81"/>
      <c r="C147" s="81"/>
      <c r="D147" s="81"/>
      <c r="E147" s="81"/>
      <c r="F147" s="81"/>
      <c r="G147" s="81"/>
      <c r="H147" s="81"/>
      <c r="I147" s="81"/>
      <c r="J147" s="81"/>
      <c r="K147" s="81"/>
      <c r="L147" s="81"/>
      <c r="M147" s="81"/>
      <c r="N147" s="81"/>
      <c r="O147" s="81"/>
      <c r="P147" s="81"/>
      <c r="Q147" s="81"/>
      <c r="R147" s="81"/>
      <c r="S147" s="82"/>
      <c r="T147" s="50"/>
      <c r="U147" s="50"/>
      <c r="V147" s="50"/>
      <c r="W147" s="50"/>
      <c r="X147" s="50"/>
      <c r="Y147" s="50"/>
      <c r="Z147" s="50"/>
      <c r="AA147" s="50"/>
      <c r="AB147" s="50"/>
      <c r="AC147" s="50"/>
      <c r="AD147" s="86"/>
      <c r="AE147" s="87"/>
      <c r="AF147" s="87"/>
      <c r="AG147" s="87"/>
      <c r="AH147" s="87"/>
      <c r="AI147" s="88"/>
    </row>
    <row r="148" spans="1:35" ht="18" customHeight="1">
      <c r="A148" s="80"/>
      <c r="B148" s="81"/>
      <c r="C148" s="81"/>
      <c r="D148" s="81"/>
      <c r="E148" s="81"/>
      <c r="F148" s="81"/>
      <c r="G148" s="81"/>
      <c r="H148" s="81"/>
      <c r="I148" s="81"/>
      <c r="J148" s="81"/>
      <c r="K148" s="81"/>
      <c r="L148" s="81"/>
      <c r="M148" s="81"/>
      <c r="N148" s="81"/>
      <c r="O148" s="81"/>
      <c r="P148" s="81"/>
      <c r="Q148" s="81"/>
      <c r="R148" s="81"/>
      <c r="S148" s="82"/>
      <c r="T148" s="50"/>
      <c r="U148" s="50"/>
      <c r="V148" s="50"/>
      <c r="W148" s="50"/>
      <c r="X148" s="50"/>
      <c r="Y148" s="50"/>
      <c r="Z148" s="50"/>
      <c r="AA148" s="50"/>
      <c r="AB148" s="50"/>
      <c r="AC148" s="50"/>
      <c r="AD148" s="86"/>
      <c r="AE148" s="87"/>
      <c r="AF148" s="87"/>
      <c r="AG148" s="87"/>
      <c r="AH148" s="87"/>
      <c r="AI148" s="88"/>
    </row>
    <row r="149" spans="1:35" ht="18" customHeight="1">
      <c r="A149" s="80"/>
      <c r="B149" s="81"/>
      <c r="C149" s="81"/>
      <c r="D149" s="81"/>
      <c r="E149" s="81"/>
      <c r="F149" s="81"/>
      <c r="G149" s="81"/>
      <c r="H149" s="81"/>
      <c r="I149" s="81"/>
      <c r="J149" s="81"/>
      <c r="K149" s="81"/>
      <c r="L149" s="81"/>
      <c r="M149" s="81"/>
      <c r="N149" s="81"/>
      <c r="O149" s="81"/>
      <c r="P149" s="81"/>
      <c r="Q149" s="81"/>
      <c r="R149" s="81"/>
      <c r="S149" s="82"/>
      <c r="T149" s="50"/>
      <c r="U149" s="50"/>
      <c r="V149" s="50"/>
      <c r="W149" s="50"/>
      <c r="X149" s="50"/>
      <c r="Y149" s="50"/>
      <c r="Z149" s="50"/>
      <c r="AA149" s="50"/>
      <c r="AB149" s="50"/>
      <c r="AC149" s="50"/>
      <c r="AD149" s="86"/>
      <c r="AE149" s="87"/>
      <c r="AF149" s="87"/>
      <c r="AG149" s="87"/>
      <c r="AH149" s="87"/>
      <c r="AI149" s="88"/>
    </row>
    <row r="150" spans="1:35" ht="18" customHeight="1">
      <c r="A150" s="80"/>
      <c r="B150" s="81"/>
      <c r="C150" s="81"/>
      <c r="D150" s="81"/>
      <c r="E150" s="81"/>
      <c r="F150" s="81"/>
      <c r="G150" s="81"/>
      <c r="H150" s="81"/>
      <c r="I150" s="81"/>
      <c r="J150" s="81"/>
      <c r="K150" s="81"/>
      <c r="L150" s="81"/>
      <c r="M150" s="81"/>
      <c r="N150" s="81"/>
      <c r="O150" s="81"/>
      <c r="P150" s="81"/>
      <c r="Q150" s="81"/>
      <c r="R150" s="81"/>
      <c r="S150" s="82"/>
      <c r="T150" s="50"/>
      <c r="U150" s="50"/>
      <c r="V150" s="50"/>
      <c r="W150" s="50"/>
      <c r="X150" s="50"/>
      <c r="Y150" s="50"/>
      <c r="Z150" s="50"/>
      <c r="AA150" s="50"/>
      <c r="AB150" s="50"/>
      <c r="AC150" s="50"/>
      <c r="AD150" s="50"/>
      <c r="AE150" s="50"/>
      <c r="AF150" s="50"/>
      <c r="AG150" s="50"/>
      <c r="AH150" s="50"/>
      <c r="AI150" s="63"/>
    </row>
    <row r="151" spans="1:35" ht="18" customHeight="1">
      <c r="A151" s="80"/>
      <c r="B151" s="81"/>
      <c r="C151" s="81"/>
      <c r="D151" s="81"/>
      <c r="E151" s="81"/>
      <c r="F151" s="81"/>
      <c r="G151" s="81"/>
      <c r="H151" s="81"/>
      <c r="I151" s="81"/>
      <c r="J151" s="81"/>
      <c r="K151" s="81"/>
      <c r="L151" s="81"/>
      <c r="M151" s="81"/>
      <c r="N151" s="81"/>
      <c r="O151" s="81"/>
      <c r="P151" s="81"/>
      <c r="Q151" s="81"/>
      <c r="R151" s="81"/>
      <c r="S151" s="82"/>
      <c r="T151" s="50"/>
      <c r="U151" s="50"/>
      <c r="V151" s="50"/>
      <c r="W151" s="50"/>
      <c r="X151" s="50"/>
      <c r="Y151" s="50"/>
      <c r="Z151" s="50"/>
      <c r="AA151" s="50"/>
      <c r="AB151" s="50"/>
      <c r="AC151" s="50"/>
      <c r="AD151" s="50"/>
      <c r="AE151" s="50"/>
      <c r="AF151" s="50"/>
      <c r="AG151" s="50"/>
      <c r="AH151" s="50"/>
      <c r="AI151" s="63"/>
    </row>
    <row r="152" spans="1:35" ht="18" customHeight="1">
      <c r="A152" s="80"/>
      <c r="B152" s="81"/>
      <c r="C152" s="81"/>
      <c r="D152" s="81"/>
      <c r="E152" s="81"/>
      <c r="F152" s="81"/>
      <c r="G152" s="81"/>
      <c r="H152" s="81"/>
      <c r="I152" s="81"/>
      <c r="J152" s="81"/>
      <c r="K152" s="81"/>
      <c r="L152" s="81"/>
      <c r="M152" s="81"/>
      <c r="N152" s="81"/>
      <c r="O152" s="81"/>
      <c r="P152" s="81"/>
      <c r="Q152" s="81"/>
      <c r="R152" s="81"/>
      <c r="S152" s="82"/>
      <c r="T152" s="50"/>
      <c r="U152" s="50"/>
      <c r="V152" s="50"/>
      <c r="W152" s="50"/>
      <c r="X152" s="50"/>
      <c r="Y152" s="50"/>
      <c r="Z152" s="50"/>
      <c r="AA152" s="50"/>
      <c r="AB152" s="50"/>
      <c r="AC152" s="50"/>
      <c r="AD152" s="50"/>
      <c r="AE152" s="50"/>
      <c r="AF152" s="50"/>
      <c r="AG152" s="50"/>
      <c r="AH152" s="50"/>
      <c r="AI152" s="63"/>
    </row>
    <row r="153" spans="1:35" ht="18" customHeight="1" thickBot="1">
      <c r="A153" s="83"/>
      <c r="B153" s="84"/>
      <c r="C153" s="84"/>
      <c r="D153" s="84"/>
      <c r="E153" s="84"/>
      <c r="F153" s="84"/>
      <c r="G153" s="84"/>
      <c r="H153" s="84"/>
      <c r="I153" s="84"/>
      <c r="J153" s="84"/>
      <c r="K153" s="84"/>
      <c r="L153" s="84"/>
      <c r="M153" s="84"/>
      <c r="N153" s="84"/>
      <c r="O153" s="84"/>
      <c r="P153" s="84"/>
      <c r="Q153" s="84"/>
      <c r="R153" s="84"/>
      <c r="S153" s="85"/>
      <c r="T153" s="47"/>
      <c r="U153" s="47"/>
      <c r="V153" s="47"/>
      <c r="W153" s="47"/>
      <c r="X153" s="47"/>
      <c r="Y153" s="47"/>
      <c r="Z153" s="47"/>
      <c r="AA153" s="47"/>
      <c r="AB153" s="47"/>
      <c r="AC153" s="47"/>
      <c r="AD153" s="47"/>
      <c r="AE153" s="47"/>
      <c r="AF153" s="47"/>
      <c r="AG153" s="47"/>
      <c r="AH153" s="47"/>
      <c r="AI153" s="64"/>
    </row>
    <row r="154" spans="1:35" ht="18" customHeight="1" thickBot="1">
      <c r="A154" s="8"/>
      <c r="B154" s="8"/>
      <c r="C154" s="8"/>
      <c r="D154" s="8"/>
      <c r="E154" s="8"/>
      <c r="F154" s="8"/>
      <c r="G154" s="8"/>
      <c r="H154" s="8"/>
      <c r="I154" s="8"/>
      <c r="J154" s="8"/>
      <c r="K154" s="8"/>
      <c r="L154" s="8"/>
      <c r="M154" s="8"/>
      <c r="N154" s="8"/>
      <c r="O154" s="8"/>
      <c r="P154" s="8"/>
      <c r="Q154" s="8"/>
      <c r="R154" s="51" t="s">
        <v>7</v>
      </c>
      <c r="S154" s="51"/>
      <c r="T154" s="51"/>
      <c r="U154" s="51"/>
      <c r="V154" s="51"/>
      <c r="W154" s="51"/>
      <c r="X154" s="51"/>
      <c r="Y154" s="51"/>
      <c r="Z154" s="51"/>
      <c r="AA154" s="51"/>
      <c r="AB154" s="51"/>
      <c r="AC154" s="52"/>
      <c r="AD154" s="31">
        <f>SUM(AD144:AI153)</f>
        <v>0</v>
      </c>
      <c r="AE154" s="32"/>
      <c r="AF154" s="32"/>
      <c r="AG154" s="32"/>
      <c r="AH154" s="32"/>
      <c r="AI154" s="33"/>
    </row>
    <row r="155" ht="18" customHeight="1"/>
    <row r="156" ht="18" customHeight="1" thickBot="1">
      <c r="A156" s="2" t="s">
        <v>89</v>
      </c>
    </row>
    <row r="157" spans="1:35" ht="17.25" customHeight="1" thickBot="1">
      <c r="A157" s="56" t="s">
        <v>68</v>
      </c>
      <c r="B157" s="57"/>
      <c r="C157" s="57"/>
      <c r="D157" s="57"/>
      <c r="E157" s="57"/>
      <c r="F157" s="57"/>
      <c r="G157" s="57"/>
      <c r="H157" s="57"/>
      <c r="I157" s="57"/>
      <c r="J157" s="57"/>
      <c r="K157" s="57"/>
      <c r="L157" s="57"/>
      <c r="M157" s="57"/>
      <c r="N157" s="57"/>
      <c r="O157" s="57"/>
      <c r="P157" s="57"/>
      <c r="Q157" s="57"/>
      <c r="R157" s="57"/>
      <c r="S157" s="58"/>
      <c r="T157" s="56" t="s">
        <v>86</v>
      </c>
      <c r="U157" s="57"/>
      <c r="V157" s="57"/>
      <c r="W157" s="57"/>
      <c r="X157" s="57"/>
      <c r="Y157" s="57"/>
      <c r="Z157" s="57"/>
      <c r="AA157" s="57"/>
      <c r="AB157" s="57"/>
      <c r="AC157" s="58"/>
      <c r="AD157" s="56" t="s">
        <v>70</v>
      </c>
      <c r="AE157" s="57"/>
      <c r="AF157" s="57"/>
      <c r="AG157" s="57"/>
      <c r="AH157" s="57"/>
      <c r="AI157" s="58"/>
    </row>
    <row r="158" spans="1:35" ht="14.25" hidden="1" thickBot="1">
      <c r="A158" s="59"/>
      <c r="B158" s="60"/>
      <c r="C158" s="60"/>
      <c r="D158" s="60"/>
      <c r="E158" s="60"/>
      <c r="F158" s="60"/>
      <c r="G158" s="60"/>
      <c r="H158" s="60"/>
      <c r="I158" s="60"/>
      <c r="J158" s="60"/>
      <c r="K158" s="60"/>
      <c r="L158" s="60"/>
      <c r="M158" s="60"/>
      <c r="N158" s="60"/>
      <c r="O158" s="60"/>
      <c r="P158" s="60"/>
      <c r="Q158" s="60"/>
      <c r="R158" s="60"/>
      <c r="S158" s="61"/>
      <c r="T158" s="59"/>
      <c r="U158" s="60"/>
      <c r="V158" s="60"/>
      <c r="W158" s="60"/>
      <c r="X158" s="60"/>
      <c r="Y158" s="60"/>
      <c r="Z158" s="60"/>
      <c r="AA158" s="60"/>
      <c r="AB158" s="60"/>
      <c r="AC158" s="61"/>
      <c r="AD158" s="59"/>
      <c r="AE158" s="60"/>
      <c r="AF158" s="60"/>
      <c r="AG158" s="60"/>
      <c r="AH158" s="60"/>
      <c r="AI158" s="61"/>
    </row>
    <row r="159" spans="1:35" ht="18" customHeight="1">
      <c r="A159" s="89"/>
      <c r="B159" s="90"/>
      <c r="C159" s="90"/>
      <c r="D159" s="90"/>
      <c r="E159" s="90"/>
      <c r="F159" s="90"/>
      <c r="G159" s="90"/>
      <c r="H159" s="90"/>
      <c r="I159" s="90"/>
      <c r="J159" s="90"/>
      <c r="K159" s="90"/>
      <c r="L159" s="90"/>
      <c r="M159" s="90"/>
      <c r="N159" s="90"/>
      <c r="O159" s="90"/>
      <c r="P159" s="90"/>
      <c r="Q159" s="90"/>
      <c r="R159" s="90"/>
      <c r="S159" s="91"/>
      <c r="T159" s="92"/>
      <c r="U159" s="92"/>
      <c r="V159" s="92"/>
      <c r="W159" s="92"/>
      <c r="X159" s="92"/>
      <c r="Y159" s="92"/>
      <c r="Z159" s="92"/>
      <c r="AA159" s="92"/>
      <c r="AB159" s="92"/>
      <c r="AC159" s="92"/>
      <c r="AD159" s="92"/>
      <c r="AE159" s="92"/>
      <c r="AF159" s="92"/>
      <c r="AG159" s="92"/>
      <c r="AH159" s="92"/>
      <c r="AI159" s="93"/>
    </row>
    <row r="160" spans="1:35" ht="18" customHeight="1">
      <c r="A160" s="80"/>
      <c r="B160" s="81"/>
      <c r="C160" s="81"/>
      <c r="D160" s="81"/>
      <c r="E160" s="81"/>
      <c r="F160" s="81"/>
      <c r="G160" s="81"/>
      <c r="H160" s="81"/>
      <c r="I160" s="81"/>
      <c r="J160" s="81"/>
      <c r="K160" s="81"/>
      <c r="L160" s="81"/>
      <c r="M160" s="81"/>
      <c r="N160" s="81"/>
      <c r="O160" s="81"/>
      <c r="P160" s="81"/>
      <c r="Q160" s="81"/>
      <c r="R160" s="81"/>
      <c r="S160" s="82"/>
      <c r="T160" s="50"/>
      <c r="U160" s="50"/>
      <c r="V160" s="50"/>
      <c r="W160" s="50"/>
      <c r="X160" s="50"/>
      <c r="Y160" s="50"/>
      <c r="Z160" s="50"/>
      <c r="AA160" s="50"/>
      <c r="AB160" s="50"/>
      <c r="AC160" s="50"/>
      <c r="AD160" s="50"/>
      <c r="AE160" s="50"/>
      <c r="AF160" s="50"/>
      <c r="AG160" s="50"/>
      <c r="AH160" s="50"/>
      <c r="AI160" s="63"/>
    </row>
    <row r="161" spans="1:35" ht="18" customHeight="1">
      <c r="A161" s="80"/>
      <c r="B161" s="81"/>
      <c r="C161" s="81"/>
      <c r="D161" s="81"/>
      <c r="E161" s="81"/>
      <c r="F161" s="81"/>
      <c r="G161" s="81"/>
      <c r="H161" s="81"/>
      <c r="I161" s="81"/>
      <c r="J161" s="81"/>
      <c r="K161" s="81"/>
      <c r="L161" s="81"/>
      <c r="M161" s="81"/>
      <c r="N161" s="81"/>
      <c r="O161" s="81"/>
      <c r="P161" s="81"/>
      <c r="Q161" s="81"/>
      <c r="R161" s="81"/>
      <c r="S161" s="82"/>
      <c r="T161" s="50"/>
      <c r="U161" s="50"/>
      <c r="V161" s="50"/>
      <c r="W161" s="50"/>
      <c r="X161" s="50"/>
      <c r="Y161" s="50"/>
      <c r="Z161" s="50"/>
      <c r="AA161" s="50"/>
      <c r="AB161" s="50"/>
      <c r="AC161" s="50"/>
      <c r="AD161" s="50"/>
      <c r="AE161" s="50"/>
      <c r="AF161" s="50"/>
      <c r="AG161" s="50"/>
      <c r="AH161" s="50"/>
      <c r="AI161" s="63"/>
    </row>
    <row r="162" spans="1:35" ht="18" customHeight="1">
      <c r="A162" s="80"/>
      <c r="B162" s="81"/>
      <c r="C162" s="81"/>
      <c r="D162" s="81"/>
      <c r="E162" s="81"/>
      <c r="F162" s="81"/>
      <c r="G162" s="81"/>
      <c r="H162" s="81"/>
      <c r="I162" s="81"/>
      <c r="J162" s="81"/>
      <c r="K162" s="81"/>
      <c r="L162" s="81"/>
      <c r="M162" s="81"/>
      <c r="N162" s="81"/>
      <c r="O162" s="81"/>
      <c r="P162" s="81"/>
      <c r="Q162" s="81"/>
      <c r="R162" s="81"/>
      <c r="S162" s="82"/>
      <c r="T162" s="50"/>
      <c r="U162" s="50"/>
      <c r="V162" s="50"/>
      <c r="W162" s="50"/>
      <c r="X162" s="50"/>
      <c r="Y162" s="50"/>
      <c r="Z162" s="50"/>
      <c r="AA162" s="50"/>
      <c r="AB162" s="50"/>
      <c r="AC162" s="50"/>
      <c r="AD162" s="50"/>
      <c r="AE162" s="50"/>
      <c r="AF162" s="50"/>
      <c r="AG162" s="50"/>
      <c r="AH162" s="50"/>
      <c r="AI162" s="63"/>
    </row>
    <row r="163" spans="1:35" ht="18" customHeight="1">
      <c r="A163" s="80"/>
      <c r="B163" s="81"/>
      <c r="C163" s="81"/>
      <c r="D163" s="81"/>
      <c r="E163" s="81"/>
      <c r="F163" s="81"/>
      <c r="G163" s="81"/>
      <c r="H163" s="81"/>
      <c r="I163" s="81"/>
      <c r="J163" s="81"/>
      <c r="K163" s="81"/>
      <c r="L163" s="81"/>
      <c r="M163" s="81"/>
      <c r="N163" s="81"/>
      <c r="O163" s="81"/>
      <c r="P163" s="81"/>
      <c r="Q163" s="81"/>
      <c r="R163" s="81"/>
      <c r="S163" s="82"/>
      <c r="T163" s="50"/>
      <c r="U163" s="50"/>
      <c r="V163" s="50"/>
      <c r="W163" s="50"/>
      <c r="X163" s="50"/>
      <c r="Y163" s="50"/>
      <c r="Z163" s="50"/>
      <c r="AA163" s="50"/>
      <c r="AB163" s="50"/>
      <c r="AC163" s="50"/>
      <c r="AD163" s="50"/>
      <c r="AE163" s="50"/>
      <c r="AF163" s="50"/>
      <c r="AG163" s="50"/>
      <c r="AH163" s="50"/>
      <c r="AI163" s="63"/>
    </row>
    <row r="164" spans="1:35" ht="18" customHeight="1">
      <c r="A164" s="80"/>
      <c r="B164" s="81"/>
      <c r="C164" s="81"/>
      <c r="D164" s="81"/>
      <c r="E164" s="81"/>
      <c r="F164" s="81"/>
      <c r="G164" s="81"/>
      <c r="H164" s="81"/>
      <c r="I164" s="81"/>
      <c r="J164" s="81"/>
      <c r="K164" s="81"/>
      <c r="L164" s="81"/>
      <c r="M164" s="81"/>
      <c r="N164" s="81"/>
      <c r="O164" s="81"/>
      <c r="P164" s="81"/>
      <c r="Q164" s="81"/>
      <c r="R164" s="81"/>
      <c r="S164" s="82"/>
      <c r="T164" s="50"/>
      <c r="U164" s="50"/>
      <c r="V164" s="50"/>
      <c r="W164" s="50"/>
      <c r="X164" s="50"/>
      <c r="Y164" s="50"/>
      <c r="Z164" s="50"/>
      <c r="AA164" s="50"/>
      <c r="AB164" s="50"/>
      <c r="AC164" s="50"/>
      <c r="AD164" s="86"/>
      <c r="AE164" s="87"/>
      <c r="AF164" s="87"/>
      <c r="AG164" s="87"/>
      <c r="AH164" s="87"/>
      <c r="AI164" s="88"/>
    </row>
    <row r="165" spans="1:35" ht="18" customHeight="1">
      <c r="A165" s="80"/>
      <c r="B165" s="81"/>
      <c r="C165" s="81"/>
      <c r="D165" s="81"/>
      <c r="E165" s="81"/>
      <c r="F165" s="81"/>
      <c r="G165" s="81"/>
      <c r="H165" s="81"/>
      <c r="I165" s="81"/>
      <c r="J165" s="81"/>
      <c r="K165" s="81"/>
      <c r="L165" s="81"/>
      <c r="M165" s="81"/>
      <c r="N165" s="81"/>
      <c r="O165" s="81"/>
      <c r="P165" s="81"/>
      <c r="Q165" s="81"/>
      <c r="R165" s="81"/>
      <c r="S165" s="82"/>
      <c r="T165" s="50"/>
      <c r="U165" s="50"/>
      <c r="V165" s="50"/>
      <c r="W165" s="50"/>
      <c r="X165" s="50"/>
      <c r="Y165" s="50"/>
      <c r="Z165" s="50"/>
      <c r="AA165" s="50"/>
      <c r="AB165" s="50"/>
      <c r="AC165" s="50"/>
      <c r="AD165" s="50"/>
      <c r="AE165" s="50"/>
      <c r="AF165" s="50"/>
      <c r="AG165" s="50"/>
      <c r="AH165" s="50"/>
      <c r="AI165" s="63"/>
    </row>
    <row r="166" spans="1:35" ht="18" customHeight="1">
      <c r="A166" s="80"/>
      <c r="B166" s="81"/>
      <c r="C166" s="81"/>
      <c r="D166" s="81"/>
      <c r="E166" s="81"/>
      <c r="F166" s="81"/>
      <c r="G166" s="81"/>
      <c r="H166" s="81"/>
      <c r="I166" s="81"/>
      <c r="J166" s="81"/>
      <c r="K166" s="81"/>
      <c r="L166" s="81"/>
      <c r="M166" s="81"/>
      <c r="N166" s="81"/>
      <c r="O166" s="81"/>
      <c r="P166" s="81"/>
      <c r="Q166" s="81"/>
      <c r="R166" s="81"/>
      <c r="S166" s="82"/>
      <c r="T166" s="50"/>
      <c r="U166" s="50"/>
      <c r="V166" s="50"/>
      <c r="W166" s="50"/>
      <c r="X166" s="50"/>
      <c r="Y166" s="50"/>
      <c r="Z166" s="50"/>
      <c r="AA166" s="50"/>
      <c r="AB166" s="50"/>
      <c r="AC166" s="50"/>
      <c r="AD166" s="50"/>
      <c r="AE166" s="50"/>
      <c r="AF166" s="50"/>
      <c r="AG166" s="50"/>
      <c r="AH166" s="50"/>
      <c r="AI166" s="63"/>
    </row>
    <row r="167" spans="1:35" ht="18" customHeight="1">
      <c r="A167" s="80"/>
      <c r="B167" s="81"/>
      <c r="C167" s="81"/>
      <c r="D167" s="81"/>
      <c r="E167" s="81"/>
      <c r="F167" s="81"/>
      <c r="G167" s="81"/>
      <c r="H167" s="81"/>
      <c r="I167" s="81"/>
      <c r="J167" s="81"/>
      <c r="K167" s="81"/>
      <c r="L167" s="81"/>
      <c r="M167" s="81"/>
      <c r="N167" s="81"/>
      <c r="O167" s="81"/>
      <c r="P167" s="81"/>
      <c r="Q167" s="81"/>
      <c r="R167" s="81"/>
      <c r="S167" s="82"/>
      <c r="T167" s="50"/>
      <c r="U167" s="50"/>
      <c r="V167" s="50"/>
      <c r="W167" s="50"/>
      <c r="X167" s="50"/>
      <c r="Y167" s="50"/>
      <c r="Z167" s="50"/>
      <c r="AA167" s="50"/>
      <c r="AB167" s="50"/>
      <c r="AC167" s="50"/>
      <c r="AD167" s="50"/>
      <c r="AE167" s="50"/>
      <c r="AF167" s="50"/>
      <c r="AG167" s="50"/>
      <c r="AH167" s="50"/>
      <c r="AI167" s="63"/>
    </row>
    <row r="168" spans="1:35" ht="18" customHeight="1" thickBot="1">
      <c r="A168" s="83"/>
      <c r="B168" s="84"/>
      <c r="C168" s="84"/>
      <c r="D168" s="84"/>
      <c r="E168" s="84"/>
      <c r="F168" s="84"/>
      <c r="G168" s="84"/>
      <c r="H168" s="84"/>
      <c r="I168" s="84"/>
      <c r="J168" s="84"/>
      <c r="K168" s="84"/>
      <c r="L168" s="84"/>
      <c r="M168" s="84"/>
      <c r="N168" s="84"/>
      <c r="O168" s="84"/>
      <c r="P168" s="84"/>
      <c r="Q168" s="84"/>
      <c r="R168" s="84"/>
      <c r="S168" s="85"/>
      <c r="T168" s="47"/>
      <c r="U168" s="47"/>
      <c r="V168" s="47"/>
      <c r="W168" s="47"/>
      <c r="X168" s="47"/>
      <c r="Y168" s="47"/>
      <c r="Z168" s="47"/>
      <c r="AA168" s="47"/>
      <c r="AB168" s="47"/>
      <c r="AC168" s="47"/>
      <c r="AD168" s="47"/>
      <c r="AE168" s="47"/>
      <c r="AF168" s="47"/>
      <c r="AG168" s="47"/>
      <c r="AH168" s="47"/>
      <c r="AI168" s="64"/>
    </row>
    <row r="169" spans="1:35" ht="18" customHeight="1" thickBot="1">
      <c r="A169" s="8"/>
      <c r="B169" s="8"/>
      <c r="C169" s="8"/>
      <c r="D169" s="8"/>
      <c r="E169" s="8"/>
      <c r="F169" s="8"/>
      <c r="G169" s="8"/>
      <c r="H169" s="8"/>
      <c r="I169" s="8"/>
      <c r="J169" s="8"/>
      <c r="K169" s="8"/>
      <c r="L169" s="8"/>
      <c r="M169" s="8"/>
      <c r="N169" s="8"/>
      <c r="O169" s="8"/>
      <c r="P169" s="8"/>
      <c r="Q169" s="8"/>
      <c r="R169" s="51" t="s">
        <v>7</v>
      </c>
      <c r="S169" s="51"/>
      <c r="T169" s="51"/>
      <c r="U169" s="51"/>
      <c r="V169" s="51"/>
      <c r="W169" s="51"/>
      <c r="X169" s="51"/>
      <c r="Y169" s="51"/>
      <c r="Z169" s="51"/>
      <c r="AA169" s="51"/>
      <c r="AB169" s="51"/>
      <c r="AC169" s="52"/>
      <c r="AD169" s="31">
        <f>SUM(AD159:AI168)</f>
        <v>0</v>
      </c>
      <c r="AE169" s="32"/>
      <c r="AF169" s="32"/>
      <c r="AG169" s="32"/>
      <c r="AH169" s="32"/>
      <c r="AI169" s="33"/>
    </row>
    <row r="170" ht="18" customHeight="1"/>
    <row r="171" ht="18" customHeight="1" thickBot="1">
      <c r="A171" s="2" t="s">
        <v>90</v>
      </c>
    </row>
    <row r="172" spans="1:35" ht="16.5" customHeight="1" thickBot="1">
      <c r="A172" s="70" t="s">
        <v>91</v>
      </c>
      <c r="B172" s="71"/>
      <c r="C172" s="71"/>
      <c r="D172" s="71"/>
      <c r="E172" s="71"/>
      <c r="F172" s="71"/>
      <c r="G172" s="72"/>
      <c r="H172" s="70" t="s">
        <v>85</v>
      </c>
      <c r="I172" s="71"/>
      <c r="J172" s="71"/>
      <c r="K172" s="71"/>
      <c r="L172" s="71"/>
      <c r="M172" s="72"/>
      <c r="N172" s="70" t="s">
        <v>92</v>
      </c>
      <c r="O172" s="71"/>
      <c r="P172" s="71"/>
      <c r="Q172" s="71"/>
      <c r="R172" s="71"/>
      <c r="S172" s="71"/>
      <c r="T172" s="71"/>
      <c r="U172" s="71"/>
      <c r="V172" s="71"/>
      <c r="W172" s="72"/>
      <c r="X172" s="70" t="s">
        <v>86</v>
      </c>
      <c r="Y172" s="71"/>
      <c r="Z172" s="71"/>
      <c r="AA172" s="71"/>
      <c r="AB172" s="71"/>
      <c r="AC172" s="72"/>
      <c r="AD172" s="70" t="s">
        <v>70</v>
      </c>
      <c r="AE172" s="71"/>
      <c r="AF172" s="71"/>
      <c r="AG172" s="71"/>
      <c r="AH172" s="71"/>
      <c r="AI172" s="72"/>
    </row>
    <row r="173" spans="1:35" ht="18" customHeight="1">
      <c r="A173" s="53"/>
      <c r="B173" s="54"/>
      <c r="C173" s="54"/>
      <c r="D173" s="54"/>
      <c r="E173" s="54"/>
      <c r="F173" s="54"/>
      <c r="G173" s="54"/>
      <c r="H173" s="54"/>
      <c r="I173" s="54"/>
      <c r="J173" s="54"/>
      <c r="K173" s="54"/>
      <c r="L173" s="54"/>
      <c r="M173" s="54"/>
      <c r="N173" s="54"/>
      <c r="O173" s="54"/>
      <c r="P173" s="54"/>
      <c r="Q173" s="54"/>
      <c r="R173" s="54"/>
      <c r="S173" s="54"/>
      <c r="T173" s="54"/>
      <c r="U173" s="54"/>
      <c r="V173" s="54"/>
      <c r="W173" s="54"/>
      <c r="X173" s="68"/>
      <c r="Y173" s="68"/>
      <c r="Z173" s="68"/>
      <c r="AA173" s="68"/>
      <c r="AB173" s="68"/>
      <c r="AC173" s="68"/>
      <c r="AD173" s="68"/>
      <c r="AE173" s="68"/>
      <c r="AF173" s="68"/>
      <c r="AG173" s="68"/>
      <c r="AH173" s="68"/>
      <c r="AI173" s="69"/>
    </row>
    <row r="174" spans="1:35" ht="18" customHeight="1">
      <c r="A174" s="48"/>
      <c r="B174" s="49"/>
      <c r="C174" s="49"/>
      <c r="D174" s="49"/>
      <c r="E174" s="49"/>
      <c r="F174" s="49"/>
      <c r="G174" s="49"/>
      <c r="H174" s="49"/>
      <c r="I174" s="49"/>
      <c r="J174" s="49"/>
      <c r="K174" s="49"/>
      <c r="L174" s="49"/>
      <c r="M174" s="49"/>
      <c r="N174" s="49"/>
      <c r="O174" s="49"/>
      <c r="P174" s="49"/>
      <c r="Q174" s="49"/>
      <c r="R174" s="49"/>
      <c r="S174" s="49"/>
      <c r="T174" s="49"/>
      <c r="U174" s="49"/>
      <c r="V174" s="49"/>
      <c r="W174" s="49"/>
      <c r="X174" s="50"/>
      <c r="Y174" s="50"/>
      <c r="Z174" s="50"/>
      <c r="AA174" s="50"/>
      <c r="AB174" s="50"/>
      <c r="AC174" s="50"/>
      <c r="AD174" s="50"/>
      <c r="AE174" s="50"/>
      <c r="AF174" s="50"/>
      <c r="AG174" s="50"/>
      <c r="AH174" s="50"/>
      <c r="AI174" s="63"/>
    </row>
    <row r="175" spans="1:35" ht="18" customHeight="1">
      <c r="A175" s="48"/>
      <c r="B175" s="49"/>
      <c r="C175" s="49"/>
      <c r="D175" s="49"/>
      <c r="E175" s="49"/>
      <c r="F175" s="49"/>
      <c r="G175" s="49"/>
      <c r="H175" s="49"/>
      <c r="I175" s="49"/>
      <c r="J175" s="49"/>
      <c r="K175" s="49"/>
      <c r="L175" s="49"/>
      <c r="M175" s="49"/>
      <c r="N175" s="49"/>
      <c r="O175" s="49"/>
      <c r="P175" s="49"/>
      <c r="Q175" s="49"/>
      <c r="R175" s="49"/>
      <c r="S175" s="49"/>
      <c r="T175" s="49"/>
      <c r="U175" s="49"/>
      <c r="V175" s="49"/>
      <c r="W175" s="49"/>
      <c r="X175" s="50"/>
      <c r="Y175" s="50"/>
      <c r="Z175" s="50"/>
      <c r="AA175" s="50"/>
      <c r="AB175" s="50"/>
      <c r="AC175" s="50"/>
      <c r="AD175" s="50"/>
      <c r="AE175" s="50"/>
      <c r="AF175" s="50"/>
      <c r="AG175" s="50"/>
      <c r="AH175" s="50"/>
      <c r="AI175" s="63"/>
    </row>
    <row r="176" spans="1:35" ht="18" customHeight="1">
      <c r="A176" s="48"/>
      <c r="B176" s="49"/>
      <c r="C176" s="49"/>
      <c r="D176" s="49"/>
      <c r="E176" s="49"/>
      <c r="F176" s="49"/>
      <c r="G176" s="49"/>
      <c r="H176" s="49"/>
      <c r="I176" s="49"/>
      <c r="J176" s="49"/>
      <c r="K176" s="49"/>
      <c r="L176" s="49"/>
      <c r="M176" s="49"/>
      <c r="N176" s="49"/>
      <c r="O176" s="49"/>
      <c r="P176" s="49"/>
      <c r="Q176" s="49"/>
      <c r="R176" s="49"/>
      <c r="S176" s="49"/>
      <c r="T176" s="49"/>
      <c r="U176" s="49"/>
      <c r="V176" s="49"/>
      <c r="W176" s="49"/>
      <c r="X176" s="50"/>
      <c r="Y176" s="50"/>
      <c r="Z176" s="50"/>
      <c r="AA176" s="50"/>
      <c r="AB176" s="50"/>
      <c r="AC176" s="50"/>
      <c r="AD176" s="50"/>
      <c r="AE176" s="50"/>
      <c r="AF176" s="50"/>
      <c r="AG176" s="50"/>
      <c r="AH176" s="50"/>
      <c r="AI176" s="63"/>
    </row>
    <row r="177" spans="1:35" ht="18" customHeight="1" thickBot="1">
      <c r="A177" s="45"/>
      <c r="B177" s="46"/>
      <c r="C177" s="46"/>
      <c r="D177" s="46"/>
      <c r="E177" s="46"/>
      <c r="F177" s="46"/>
      <c r="G177" s="46"/>
      <c r="H177" s="46"/>
      <c r="I177" s="46"/>
      <c r="J177" s="46"/>
      <c r="K177" s="46"/>
      <c r="L177" s="46"/>
      <c r="M177" s="46"/>
      <c r="N177" s="46"/>
      <c r="O177" s="46"/>
      <c r="P177" s="46"/>
      <c r="Q177" s="46"/>
      <c r="R177" s="46"/>
      <c r="S177" s="46"/>
      <c r="T177" s="46"/>
      <c r="U177" s="46"/>
      <c r="V177" s="46"/>
      <c r="W177" s="46"/>
      <c r="X177" s="47"/>
      <c r="Y177" s="47"/>
      <c r="Z177" s="47"/>
      <c r="AA177" s="47"/>
      <c r="AB177" s="47"/>
      <c r="AC177" s="47"/>
      <c r="AD177" s="47"/>
      <c r="AE177" s="47"/>
      <c r="AF177" s="47"/>
      <c r="AG177" s="47"/>
      <c r="AH177" s="47"/>
      <c r="AI177" s="64"/>
    </row>
    <row r="178" spans="1:35" ht="18" customHeight="1" thickBot="1">
      <c r="A178" s="8"/>
      <c r="B178" s="8"/>
      <c r="C178" s="8"/>
      <c r="D178" s="8"/>
      <c r="E178" s="8"/>
      <c r="F178" s="8"/>
      <c r="G178" s="8"/>
      <c r="H178" s="8"/>
      <c r="I178" s="8"/>
      <c r="J178" s="8"/>
      <c r="K178" s="8"/>
      <c r="L178" s="8"/>
      <c r="M178" s="8"/>
      <c r="N178" s="8"/>
      <c r="O178" s="8"/>
      <c r="P178" s="8"/>
      <c r="Q178" s="51" t="s">
        <v>7</v>
      </c>
      <c r="R178" s="51"/>
      <c r="S178" s="51"/>
      <c r="T178" s="51"/>
      <c r="U178" s="51"/>
      <c r="V178" s="51"/>
      <c r="W178" s="51"/>
      <c r="X178" s="51"/>
      <c r="Y178" s="51"/>
      <c r="Z178" s="51"/>
      <c r="AA178" s="51"/>
      <c r="AB178" s="51"/>
      <c r="AC178" s="52"/>
      <c r="AD178" s="31">
        <f>SUM(AD173:AI177)</f>
        <v>0</v>
      </c>
      <c r="AE178" s="32"/>
      <c r="AF178" s="32"/>
      <c r="AG178" s="32"/>
      <c r="AH178" s="32"/>
      <c r="AI178" s="33"/>
    </row>
    <row r="179" spans="1:35" ht="18" customHeight="1">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row>
    <row r="180" spans="1:35" ht="18" customHeight="1">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row>
    <row r="181" spans="1:22" ht="18" customHeight="1" thickBot="1">
      <c r="A181" s="2" t="s">
        <v>93</v>
      </c>
      <c r="B181" s="2"/>
      <c r="C181" s="2"/>
      <c r="D181" s="2"/>
      <c r="E181" s="2"/>
      <c r="F181" s="2"/>
      <c r="G181" s="2"/>
      <c r="H181" s="2"/>
      <c r="I181" s="2"/>
      <c r="J181" s="2"/>
      <c r="K181" s="2"/>
      <c r="L181" s="2"/>
      <c r="M181" s="2"/>
      <c r="N181" s="2"/>
      <c r="O181" s="2"/>
      <c r="P181" s="2"/>
      <c r="Q181" s="2"/>
      <c r="R181" s="2"/>
      <c r="S181" s="2"/>
      <c r="T181" s="2"/>
      <c r="U181" s="2"/>
      <c r="V181" s="2"/>
    </row>
    <row r="182" spans="1:35" ht="18" customHeight="1" thickBot="1">
      <c r="A182" s="70" t="s">
        <v>91</v>
      </c>
      <c r="B182" s="71"/>
      <c r="C182" s="71"/>
      <c r="D182" s="71"/>
      <c r="E182" s="71"/>
      <c r="F182" s="71"/>
      <c r="G182" s="72"/>
      <c r="H182" s="70" t="s">
        <v>85</v>
      </c>
      <c r="I182" s="71"/>
      <c r="J182" s="71"/>
      <c r="K182" s="71"/>
      <c r="L182" s="71"/>
      <c r="M182" s="72"/>
      <c r="N182" s="70" t="s">
        <v>92</v>
      </c>
      <c r="O182" s="71"/>
      <c r="P182" s="71"/>
      <c r="Q182" s="71"/>
      <c r="R182" s="71"/>
      <c r="S182" s="71"/>
      <c r="T182" s="71"/>
      <c r="U182" s="71"/>
      <c r="V182" s="71"/>
      <c r="W182" s="72"/>
      <c r="X182" s="70" t="s">
        <v>86</v>
      </c>
      <c r="Y182" s="71"/>
      <c r="Z182" s="71"/>
      <c r="AA182" s="71"/>
      <c r="AB182" s="71"/>
      <c r="AC182" s="72"/>
      <c r="AD182" s="70" t="s">
        <v>70</v>
      </c>
      <c r="AE182" s="71"/>
      <c r="AF182" s="71"/>
      <c r="AG182" s="71"/>
      <c r="AH182" s="71"/>
      <c r="AI182" s="72"/>
    </row>
    <row r="183" spans="1:35" ht="18" customHeight="1">
      <c r="A183" s="53"/>
      <c r="B183" s="54"/>
      <c r="C183" s="54"/>
      <c r="D183" s="54"/>
      <c r="E183" s="54"/>
      <c r="F183" s="54"/>
      <c r="G183" s="54"/>
      <c r="H183" s="54"/>
      <c r="I183" s="54"/>
      <c r="J183" s="54"/>
      <c r="K183" s="54"/>
      <c r="L183" s="54"/>
      <c r="M183" s="54"/>
      <c r="N183" s="54"/>
      <c r="O183" s="54"/>
      <c r="P183" s="54"/>
      <c r="Q183" s="54"/>
      <c r="R183" s="54"/>
      <c r="S183" s="54"/>
      <c r="T183" s="54"/>
      <c r="U183" s="54"/>
      <c r="V183" s="54"/>
      <c r="W183" s="54"/>
      <c r="X183" s="68"/>
      <c r="Y183" s="68"/>
      <c r="Z183" s="68"/>
      <c r="AA183" s="68"/>
      <c r="AB183" s="68"/>
      <c r="AC183" s="68"/>
      <c r="AD183" s="68"/>
      <c r="AE183" s="68"/>
      <c r="AF183" s="68"/>
      <c r="AG183" s="68"/>
      <c r="AH183" s="68"/>
      <c r="AI183" s="69"/>
    </row>
    <row r="184" spans="1:35" ht="18" customHeight="1">
      <c r="A184" s="53"/>
      <c r="B184" s="54"/>
      <c r="C184" s="54"/>
      <c r="D184" s="54"/>
      <c r="E184" s="54"/>
      <c r="F184" s="54"/>
      <c r="G184" s="54"/>
      <c r="H184" s="54"/>
      <c r="I184" s="54"/>
      <c r="J184" s="54"/>
      <c r="K184" s="54"/>
      <c r="L184" s="54"/>
      <c r="M184" s="54"/>
      <c r="N184" s="54"/>
      <c r="O184" s="54"/>
      <c r="P184" s="54"/>
      <c r="Q184" s="54"/>
      <c r="R184" s="54"/>
      <c r="S184" s="54"/>
      <c r="T184" s="54"/>
      <c r="U184" s="54"/>
      <c r="V184" s="54"/>
      <c r="W184" s="54"/>
      <c r="X184" s="68"/>
      <c r="Y184" s="68"/>
      <c r="Z184" s="68"/>
      <c r="AA184" s="68"/>
      <c r="AB184" s="68"/>
      <c r="AC184" s="68"/>
      <c r="AD184" s="68" t="s">
        <v>120</v>
      </c>
      <c r="AE184" s="68"/>
      <c r="AF184" s="68"/>
      <c r="AG184" s="68"/>
      <c r="AH184" s="68"/>
      <c r="AI184" s="69"/>
    </row>
    <row r="185" spans="1:35" ht="18" customHeight="1">
      <c r="A185" s="53"/>
      <c r="B185" s="54"/>
      <c r="C185" s="54"/>
      <c r="D185" s="54"/>
      <c r="E185" s="54"/>
      <c r="F185" s="54"/>
      <c r="G185" s="54"/>
      <c r="H185" s="54"/>
      <c r="I185" s="54"/>
      <c r="J185" s="54"/>
      <c r="K185" s="54"/>
      <c r="L185" s="54"/>
      <c r="M185" s="54"/>
      <c r="N185" s="54"/>
      <c r="O185" s="54"/>
      <c r="P185" s="54"/>
      <c r="Q185" s="54"/>
      <c r="R185" s="54"/>
      <c r="S185" s="54"/>
      <c r="T185" s="54"/>
      <c r="U185" s="54"/>
      <c r="V185" s="54"/>
      <c r="W185" s="54"/>
      <c r="X185" s="68"/>
      <c r="Y185" s="68"/>
      <c r="Z185" s="68"/>
      <c r="AA185" s="68"/>
      <c r="AB185" s="68"/>
      <c r="AC185" s="68"/>
      <c r="AD185" s="68" t="s">
        <v>120</v>
      </c>
      <c r="AE185" s="68"/>
      <c r="AF185" s="68"/>
      <c r="AG185" s="68"/>
      <c r="AH185" s="68"/>
      <c r="AI185" s="69"/>
    </row>
    <row r="186" spans="1:35" ht="18" customHeight="1">
      <c r="A186" s="53"/>
      <c r="B186" s="54"/>
      <c r="C186" s="54"/>
      <c r="D186" s="54"/>
      <c r="E186" s="54"/>
      <c r="F186" s="54"/>
      <c r="G186" s="54"/>
      <c r="H186" s="54"/>
      <c r="I186" s="54"/>
      <c r="J186" s="54"/>
      <c r="K186" s="54"/>
      <c r="L186" s="54"/>
      <c r="M186" s="54"/>
      <c r="N186" s="54"/>
      <c r="O186" s="54"/>
      <c r="P186" s="54"/>
      <c r="Q186" s="54"/>
      <c r="R186" s="54"/>
      <c r="S186" s="54"/>
      <c r="T186" s="54"/>
      <c r="U186" s="54"/>
      <c r="V186" s="54"/>
      <c r="W186" s="54"/>
      <c r="X186" s="68"/>
      <c r="Y186" s="68"/>
      <c r="Z186" s="68"/>
      <c r="AA186" s="68"/>
      <c r="AB186" s="68"/>
      <c r="AC186" s="68"/>
      <c r="AD186" s="68"/>
      <c r="AE186" s="68"/>
      <c r="AF186" s="68"/>
      <c r="AG186" s="68"/>
      <c r="AH186" s="68"/>
      <c r="AI186" s="69"/>
    </row>
    <row r="187" spans="1:35" ht="18" customHeight="1">
      <c r="A187" s="53"/>
      <c r="B187" s="54"/>
      <c r="C187" s="54"/>
      <c r="D187" s="54"/>
      <c r="E187" s="54"/>
      <c r="F187" s="54"/>
      <c r="G187" s="54"/>
      <c r="H187" s="54"/>
      <c r="I187" s="54"/>
      <c r="J187" s="54"/>
      <c r="K187" s="54"/>
      <c r="L187" s="54"/>
      <c r="M187" s="54"/>
      <c r="N187" s="54"/>
      <c r="O187" s="54"/>
      <c r="P187" s="54"/>
      <c r="Q187" s="54"/>
      <c r="R187" s="54"/>
      <c r="S187" s="54"/>
      <c r="T187" s="54"/>
      <c r="U187" s="54"/>
      <c r="V187" s="54"/>
      <c r="W187" s="54"/>
      <c r="X187" s="68"/>
      <c r="Y187" s="68"/>
      <c r="Z187" s="68"/>
      <c r="AA187" s="68"/>
      <c r="AB187" s="68"/>
      <c r="AC187" s="68"/>
      <c r="AD187" s="68"/>
      <c r="AE187" s="68"/>
      <c r="AF187" s="68"/>
      <c r="AG187" s="68"/>
      <c r="AH187" s="68"/>
      <c r="AI187" s="69"/>
    </row>
    <row r="188" spans="1:35" ht="18" customHeight="1">
      <c r="A188" s="48"/>
      <c r="B188" s="49"/>
      <c r="C188" s="49"/>
      <c r="D188" s="49"/>
      <c r="E188" s="49"/>
      <c r="F188" s="49"/>
      <c r="G188" s="49"/>
      <c r="H188" s="49"/>
      <c r="I188" s="49"/>
      <c r="J188" s="49"/>
      <c r="K188" s="49"/>
      <c r="L188" s="49"/>
      <c r="M188" s="49"/>
      <c r="N188" s="49"/>
      <c r="O188" s="49"/>
      <c r="P188" s="49"/>
      <c r="Q188" s="49"/>
      <c r="R188" s="49"/>
      <c r="S188" s="49"/>
      <c r="T188" s="49"/>
      <c r="U188" s="49"/>
      <c r="V188" s="49"/>
      <c r="W188" s="49"/>
      <c r="X188" s="50"/>
      <c r="Y188" s="50"/>
      <c r="Z188" s="50"/>
      <c r="AA188" s="50"/>
      <c r="AB188" s="50"/>
      <c r="AC188" s="50"/>
      <c r="AD188" s="50"/>
      <c r="AE188" s="50"/>
      <c r="AF188" s="50"/>
      <c r="AG188" s="50"/>
      <c r="AH188" s="50"/>
      <c r="AI188" s="63"/>
    </row>
    <row r="189" spans="1:35" s="22" customFormat="1" ht="18" customHeight="1">
      <c r="A189" s="48"/>
      <c r="B189" s="49"/>
      <c r="C189" s="49"/>
      <c r="D189" s="49"/>
      <c r="E189" s="49"/>
      <c r="F189" s="49"/>
      <c r="G189" s="49"/>
      <c r="H189" s="49"/>
      <c r="I189" s="49"/>
      <c r="J189" s="49"/>
      <c r="K189" s="49"/>
      <c r="L189" s="49"/>
      <c r="M189" s="49"/>
      <c r="N189" s="49"/>
      <c r="O189" s="49"/>
      <c r="P189" s="49"/>
      <c r="Q189" s="49"/>
      <c r="R189" s="49"/>
      <c r="S189" s="49"/>
      <c r="T189" s="49"/>
      <c r="U189" s="49"/>
      <c r="V189" s="49"/>
      <c r="W189" s="49"/>
      <c r="X189" s="50"/>
      <c r="Y189" s="50"/>
      <c r="Z189" s="50"/>
      <c r="AA189" s="50"/>
      <c r="AB189" s="50"/>
      <c r="AC189" s="50"/>
      <c r="AD189" s="50"/>
      <c r="AE189" s="50"/>
      <c r="AF189" s="50"/>
      <c r="AG189" s="50"/>
      <c r="AH189" s="50"/>
      <c r="AI189" s="63"/>
    </row>
    <row r="190" spans="1:35" s="22" customFormat="1" ht="18" customHeight="1">
      <c r="A190" s="48"/>
      <c r="B190" s="49"/>
      <c r="C190" s="49"/>
      <c r="D190" s="49"/>
      <c r="E190" s="49"/>
      <c r="F190" s="49"/>
      <c r="G190" s="49"/>
      <c r="H190" s="49"/>
      <c r="I190" s="49"/>
      <c r="J190" s="49"/>
      <c r="K190" s="49"/>
      <c r="L190" s="49"/>
      <c r="M190" s="49"/>
      <c r="N190" s="49"/>
      <c r="O190" s="49"/>
      <c r="P190" s="49"/>
      <c r="Q190" s="49"/>
      <c r="R190" s="49"/>
      <c r="S190" s="49"/>
      <c r="T190" s="49"/>
      <c r="U190" s="49"/>
      <c r="V190" s="49"/>
      <c r="W190" s="49"/>
      <c r="X190" s="50"/>
      <c r="Y190" s="50"/>
      <c r="Z190" s="50"/>
      <c r="AA190" s="50"/>
      <c r="AB190" s="50"/>
      <c r="AC190" s="50"/>
      <c r="AD190" s="50"/>
      <c r="AE190" s="50"/>
      <c r="AF190" s="50"/>
      <c r="AG190" s="50"/>
      <c r="AH190" s="50"/>
      <c r="AI190" s="63"/>
    </row>
    <row r="191" spans="1:35" s="22" customFormat="1" ht="18" customHeight="1" thickBot="1">
      <c r="A191" s="45"/>
      <c r="B191" s="46"/>
      <c r="C191" s="46"/>
      <c r="D191" s="46"/>
      <c r="E191" s="46"/>
      <c r="F191" s="46"/>
      <c r="G191" s="46"/>
      <c r="H191" s="46"/>
      <c r="I191" s="46"/>
      <c r="J191" s="46"/>
      <c r="K191" s="46"/>
      <c r="L191" s="46"/>
      <c r="M191" s="46"/>
      <c r="N191" s="46"/>
      <c r="O191" s="46"/>
      <c r="P191" s="46"/>
      <c r="Q191" s="46"/>
      <c r="R191" s="46"/>
      <c r="S191" s="46"/>
      <c r="T191" s="46"/>
      <c r="U191" s="46"/>
      <c r="V191" s="46"/>
      <c r="W191" s="46"/>
      <c r="X191" s="47"/>
      <c r="Y191" s="47"/>
      <c r="Z191" s="47"/>
      <c r="AA191" s="47"/>
      <c r="AB191" s="47"/>
      <c r="AC191" s="47"/>
      <c r="AD191" s="47"/>
      <c r="AE191" s="47"/>
      <c r="AF191" s="47"/>
      <c r="AG191" s="47"/>
      <c r="AH191" s="47"/>
      <c r="AI191" s="64"/>
    </row>
    <row r="192" spans="1:35" s="22" customFormat="1" ht="18" customHeight="1" thickBot="1">
      <c r="A192" s="8"/>
      <c r="B192" s="8"/>
      <c r="C192" s="8"/>
      <c r="D192" s="8"/>
      <c r="E192" s="8"/>
      <c r="F192" s="8"/>
      <c r="G192" s="8"/>
      <c r="H192" s="8"/>
      <c r="I192" s="8"/>
      <c r="J192" s="8"/>
      <c r="K192" s="8"/>
      <c r="L192" s="8"/>
      <c r="M192" s="8"/>
      <c r="N192" s="8"/>
      <c r="O192" s="8"/>
      <c r="P192" s="8"/>
      <c r="Q192" s="51" t="s">
        <v>7</v>
      </c>
      <c r="R192" s="51"/>
      <c r="S192" s="51"/>
      <c r="T192" s="51"/>
      <c r="U192" s="51"/>
      <c r="V192" s="51"/>
      <c r="W192" s="51"/>
      <c r="X192" s="51"/>
      <c r="Y192" s="51"/>
      <c r="Z192" s="51"/>
      <c r="AA192" s="51"/>
      <c r="AB192" s="51"/>
      <c r="AC192" s="52"/>
      <c r="AD192" s="31">
        <f>SUM(AD183:AI191)</f>
        <v>0</v>
      </c>
      <c r="AE192" s="32"/>
      <c r="AF192" s="32"/>
      <c r="AG192" s="32"/>
      <c r="AH192" s="32"/>
      <c r="AI192" s="33"/>
    </row>
    <row r="193" spans="1:35" s="22" customFormat="1" ht="18" customHeight="1">
      <c r="A193" s="8"/>
      <c r="B193" s="8"/>
      <c r="C193" s="8"/>
      <c r="D193" s="8"/>
      <c r="E193" s="8"/>
      <c r="F193" s="8"/>
      <c r="G193" s="8"/>
      <c r="H193" s="8"/>
      <c r="I193" s="8"/>
      <c r="J193" s="8"/>
      <c r="K193" s="8"/>
      <c r="L193" s="8"/>
      <c r="M193" s="8"/>
      <c r="N193" s="8"/>
      <c r="O193" s="8"/>
      <c r="P193" s="8"/>
      <c r="Q193" s="8"/>
      <c r="R193" s="8"/>
      <c r="S193" s="8"/>
      <c r="T193" s="8"/>
      <c r="U193" s="20"/>
      <c r="V193" s="20"/>
      <c r="W193" s="20"/>
      <c r="X193" s="20"/>
      <c r="Y193" s="20"/>
      <c r="Z193" s="14"/>
      <c r="AA193" s="14"/>
      <c r="AB193" s="14"/>
      <c r="AC193" s="14"/>
      <c r="AD193" s="14"/>
      <c r="AE193" s="14"/>
      <c r="AF193" s="14"/>
      <c r="AG193" s="14"/>
      <c r="AH193" s="14"/>
      <c r="AI193" s="14"/>
    </row>
    <row r="194" ht="18" customHeight="1">
      <c r="A194" s="2" t="s">
        <v>121</v>
      </c>
    </row>
    <row r="195" ht="18" customHeight="1">
      <c r="A195" s="1" t="s">
        <v>122</v>
      </c>
    </row>
    <row r="196" ht="18" customHeight="1" thickBot="1">
      <c r="A196" s="1" t="s">
        <v>97</v>
      </c>
    </row>
    <row r="197" spans="1:35" ht="13.5">
      <c r="A197" s="56" t="s">
        <v>98</v>
      </c>
      <c r="B197" s="57"/>
      <c r="C197" s="57"/>
      <c r="D197" s="57"/>
      <c r="E197" s="58"/>
      <c r="F197" s="56"/>
      <c r="G197" s="57"/>
      <c r="H197" s="57"/>
      <c r="I197" s="58"/>
      <c r="J197" s="56" t="s">
        <v>99</v>
      </c>
      <c r="K197" s="57"/>
      <c r="L197" s="57"/>
      <c r="M197" s="57"/>
      <c r="N197" s="57"/>
      <c r="O197" s="57"/>
      <c r="P197" s="58"/>
      <c r="Q197" s="56" t="s">
        <v>86</v>
      </c>
      <c r="R197" s="57"/>
      <c r="S197" s="57"/>
      <c r="T197" s="57"/>
      <c r="U197" s="58"/>
      <c r="V197" s="56"/>
      <c r="W197" s="57"/>
      <c r="X197" s="57"/>
      <c r="Y197" s="57"/>
      <c r="Z197" s="58"/>
      <c r="AA197" s="124" t="s">
        <v>100</v>
      </c>
      <c r="AB197" s="125"/>
      <c r="AC197" s="125"/>
      <c r="AD197" s="125"/>
      <c r="AE197" s="126"/>
      <c r="AF197" s="126"/>
      <c r="AG197" s="126"/>
      <c r="AH197" s="126"/>
      <c r="AI197" s="127"/>
    </row>
    <row r="198" spans="1:35" ht="13.5">
      <c r="A198" s="77"/>
      <c r="B198" s="78"/>
      <c r="C198" s="78"/>
      <c r="D198" s="78"/>
      <c r="E198" s="79"/>
      <c r="F198" s="77" t="s">
        <v>101</v>
      </c>
      <c r="G198" s="78"/>
      <c r="H198" s="78"/>
      <c r="I198" s="79"/>
      <c r="J198" s="77"/>
      <c r="K198" s="78"/>
      <c r="L198" s="78"/>
      <c r="M198" s="78"/>
      <c r="N198" s="78"/>
      <c r="O198" s="78"/>
      <c r="P198" s="79"/>
      <c r="Q198" s="77"/>
      <c r="R198" s="78"/>
      <c r="S198" s="78"/>
      <c r="T198" s="78"/>
      <c r="U198" s="79"/>
      <c r="V198" s="77" t="s">
        <v>94</v>
      </c>
      <c r="W198" s="78"/>
      <c r="X198" s="78"/>
      <c r="Y198" s="78"/>
      <c r="Z198" s="79"/>
      <c r="AA198" s="128"/>
      <c r="AB198" s="129"/>
      <c r="AC198" s="129"/>
      <c r="AD198" s="129"/>
      <c r="AE198" s="130"/>
      <c r="AF198" s="130"/>
      <c r="AG198" s="130"/>
      <c r="AH198" s="130"/>
      <c r="AI198" s="131"/>
    </row>
    <row r="199" spans="1:35" ht="14.25" thickBot="1">
      <c r="A199" s="59"/>
      <c r="B199" s="60"/>
      <c r="C199" s="60"/>
      <c r="D199" s="60"/>
      <c r="E199" s="61"/>
      <c r="F199" s="59" t="s">
        <v>95</v>
      </c>
      <c r="G199" s="60"/>
      <c r="H199" s="60"/>
      <c r="I199" s="61"/>
      <c r="J199" s="59"/>
      <c r="K199" s="60"/>
      <c r="L199" s="60"/>
      <c r="M199" s="60"/>
      <c r="N199" s="60"/>
      <c r="O199" s="60"/>
      <c r="P199" s="61"/>
      <c r="Q199" s="59"/>
      <c r="R199" s="60"/>
      <c r="S199" s="60"/>
      <c r="T199" s="60"/>
      <c r="U199" s="61"/>
      <c r="V199" s="59" t="s">
        <v>96</v>
      </c>
      <c r="W199" s="60"/>
      <c r="X199" s="60"/>
      <c r="Y199" s="60"/>
      <c r="Z199" s="61"/>
      <c r="AA199" s="132"/>
      <c r="AB199" s="133"/>
      <c r="AC199" s="133"/>
      <c r="AD199" s="133"/>
      <c r="AE199" s="134"/>
      <c r="AF199" s="134"/>
      <c r="AG199" s="134"/>
      <c r="AH199" s="134"/>
      <c r="AI199" s="135"/>
    </row>
    <row r="200" spans="1:35" ht="18" customHeight="1">
      <c r="A200" s="53"/>
      <c r="B200" s="54"/>
      <c r="C200" s="54"/>
      <c r="D200" s="54"/>
      <c r="E200" s="54"/>
      <c r="F200" s="54"/>
      <c r="G200" s="54"/>
      <c r="H200" s="54"/>
      <c r="I200" s="54"/>
      <c r="J200" s="54"/>
      <c r="K200" s="54"/>
      <c r="L200" s="54"/>
      <c r="M200" s="54"/>
      <c r="N200" s="54"/>
      <c r="O200" s="54"/>
      <c r="P200" s="54"/>
      <c r="Q200" s="68"/>
      <c r="R200" s="68"/>
      <c r="S200" s="68"/>
      <c r="T200" s="68"/>
      <c r="U200" s="68"/>
      <c r="V200" s="68"/>
      <c r="W200" s="68"/>
      <c r="X200" s="68"/>
      <c r="Y200" s="68"/>
      <c r="Z200" s="68"/>
      <c r="AA200" s="94"/>
      <c r="AB200" s="95"/>
      <c r="AC200" s="95"/>
      <c r="AD200" s="95"/>
      <c r="AE200" s="136"/>
      <c r="AF200" s="136"/>
      <c r="AG200" s="136"/>
      <c r="AH200" s="136"/>
      <c r="AI200" s="137"/>
    </row>
    <row r="201" spans="1:35" ht="18" customHeight="1">
      <c r="A201" s="48"/>
      <c r="B201" s="49"/>
      <c r="C201" s="49"/>
      <c r="D201" s="49"/>
      <c r="E201" s="49"/>
      <c r="F201" s="49"/>
      <c r="G201" s="49"/>
      <c r="H201" s="49"/>
      <c r="I201" s="49"/>
      <c r="J201" s="49"/>
      <c r="K201" s="49"/>
      <c r="L201" s="49"/>
      <c r="M201" s="49"/>
      <c r="N201" s="49"/>
      <c r="O201" s="49"/>
      <c r="P201" s="49"/>
      <c r="Q201" s="50"/>
      <c r="R201" s="50"/>
      <c r="S201" s="50"/>
      <c r="T201" s="50"/>
      <c r="U201" s="50"/>
      <c r="V201" s="50"/>
      <c r="W201" s="50"/>
      <c r="X201" s="50"/>
      <c r="Y201" s="50"/>
      <c r="Z201" s="50"/>
      <c r="AA201" s="86"/>
      <c r="AB201" s="87"/>
      <c r="AC201" s="87"/>
      <c r="AD201" s="87"/>
      <c r="AE201" s="138"/>
      <c r="AF201" s="138"/>
      <c r="AG201" s="138"/>
      <c r="AH201" s="138"/>
      <c r="AI201" s="139"/>
    </row>
    <row r="202" spans="1:35" ht="18" customHeight="1">
      <c r="A202" s="48"/>
      <c r="B202" s="49"/>
      <c r="C202" s="49"/>
      <c r="D202" s="49"/>
      <c r="E202" s="49"/>
      <c r="F202" s="49"/>
      <c r="G202" s="49"/>
      <c r="H202" s="49"/>
      <c r="I202" s="49"/>
      <c r="J202" s="49"/>
      <c r="K202" s="49"/>
      <c r="L202" s="49"/>
      <c r="M202" s="49"/>
      <c r="N202" s="49"/>
      <c r="O202" s="49"/>
      <c r="P202" s="49"/>
      <c r="Q202" s="50"/>
      <c r="R202" s="50"/>
      <c r="S202" s="50"/>
      <c r="T202" s="50"/>
      <c r="U202" s="50"/>
      <c r="V202" s="50"/>
      <c r="W202" s="50"/>
      <c r="X202" s="50"/>
      <c r="Y202" s="50"/>
      <c r="Z202" s="50"/>
      <c r="AA202" s="86"/>
      <c r="AB202" s="87"/>
      <c r="AC202" s="87"/>
      <c r="AD202" s="87"/>
      <c r="AE202" s="138"/>
      <c r="AF202" s="138"/>
      <c r="AG202" s="138"/>
      <c r="AH202" s="138"/>
      <c r="AI202" s="139"/>
    </row>
    <row r="203" spans="1:35" ht="18" customHeight="1">
      <c r="A203" s="48"/>
      <c r="B203" s="49"/>
      <c r="C203" s="49"/>
      <c r="D203" s="49"/>
      <c r="E203" s="49"/>
      <c r="F203" s="49"/>
      <c r="G203" s="49"/>
      <c r="H203" s="49"/>
      <c r="I203" s="49"/>
      <c r="J203" s="49"/>
      <c r="K203" s="49"/>
      <c r="L203" s="49"/>
      <c r="M203" s="49"/>
      <c r="N203" s="49"/>
      <c r="O203" s="49"/>
      <c r="P203" s="49"/>
      <c r="Q203" s="50"/>
      <c r="R203" s="50"/>
      <c r="S203" s="50"/>
      <c r="T203" s="50"/>
      <c r="U203" s="50"/>
      <c r="V203" s="50"/>
      <c r="W203" s="50"/>
      <c r="X203" s="50"/>
      <c r="Y203" s="50"/>
      <c r="Z203" s="50"/>
      <c r="AA203" s="86"/>
      <c r="AB203" s="87"/>
      <c r="AC203" s="87"/>
      <c r="AD203" s="87"/>
      <c r="AE203" s="138"/>
      <c r="AF203" s="138"/>
      <c r="AG203" s="138"/>
      <c r="AH203" s="138"/>
      <c r="AI203" s="139"/>
    </row>
    <row r="204" spans="1:35" ht="18" customHeight="1">
      <c r="A204" s="48"/>
      <c r="B204" s="49"/>
      <c r="C204" s="49"/>
      <c r="D204" s="49"/>
      <c r="E204" s="49"/>
      <c r="F204" s="49"/>
      <c r="G204" s="49"/>
      <c r="H204" s="49"/>
      <c r="I204" s="49"/>
      <c r="J204" s="49"/>
      <c r="K204" s="49"/>
      <c r="L204" s="49"/>
      <c r="M204" s="49"/>
      <c r="N204" s="49"/>
      <c r="O204" s="49"/>
      <c r="P204" s="49"/>
      <c r="Q204" s="50"/>
      <c r="R204" s="50"/>
      <c r="S204" s="50"/>
      <c r="T204" s="50"/>
      <c r="U204" s="50"/>
      <c r="V204" s="50"/>
      <c r="W204" s="50"/>
      <c r="X204" s="50"/>
      <c r="Y204" s="50"/>
      <c r="Z204" s="50"/>
      <c r="AA204" s="86"/>
      <c r="AB204" s="87"/>
      <c r="AC204" s="87"/>
      <c r="AD204" s="87"/>
      <c r="AE204" s="138"/>
      <c r="AF204" s="138"/>
      <c r="AG204" s="138"/>
      <c r="AH204" s="138"/>
      <c r="AI204" s="139"/>
    </row>
    <row r="205" spans="1:35" ht="18" customHeight="1">
      <c r="A205" s="48"/>
      <c r="B205" s="49"/>
      <c r="C205" s="49"/>
      <c r="D205" s="49"/>
      <c r="E205" s="49"/>
      <c r="F205" s="49"/>
      <c r="G205" s="49"/>
      <c r="H205" s="49"/>
      <c r="I205" s="49"/>
      <c r="J205" s="49"/>
      <c r="K205" s="49"/>
      <c r="L205" s="49"/>
      <c r="M205" s="49"/>
      <c r="N205" s="49"/>
      <c r="O205" s="49"/>
      <c r="P205" s="49"/>
      <c r="Q205" s="50"/>
      <c r="R205" s="50"/>
      <c r="S205" s="50"/>
      <c r="T205" s="50"/>
      <c r="U205" s="50"/>
      <c r="V205" s="50"/>
      <c r="W205" s="50"/>
      <c r="X205" s="50"/>
      <c r="Y205" s="50"/>
      <c r="Z205" s="50"/>
      <c r="AA205" s="86"/>
      <c r="AB205" s="87"/>
      <c r="AC205" s="87"/>
      <c r="AD205" s="87"/>
      <c r="AE205" s="138"/>
      <c r="AF205" s="138"/>
      <c r="AG205" s="138"/>
      <c r="AH205" s="138"/>
      <c r="AI205" s="139"/>
    </row>
    <row r="206" spans="1:35" ht="18" customHeight="1">
      <c r="A206" s="48"/>
      <c r="B206" s="49"/>
      <c r="C206" s="49"/>
      <c r="D206" s="49"/>
      <c r="E206" s="49"/>
      <c r="F206" s="49"/>
      <c r="G206" s="49"/>
      <c r="H206" s="49"/>
      <c r="I206" s="49"/>
      <c r="J206" s="49"/>
      <c r="K206" s="49"/>
      <c r="L206" s="49"/>
      <c r="M206" s="49"/>
      <c r="N206" s="49"/>
      <c r="O206" s="49"/>
      <c r="P206" s="49"/>
      <c r="Q206" s="50"/>
      <c r="R206" s="50"/>
      <c r="S206" s="50"/>
      <c r="T206" s="50"/>
      <c r="U206" s="50"/>
      <c r="V206" s="50"/>
      <c r="W206" s="50"/>
      <c r="X206" s="50"/>
      <c r="Y206" s="50"/>
      <c r="Z206" s="50"/>
      <c r="AA206" s="86"/>
      <c r="AB206" s="87"/>
      <c r="AC206" s="87"/>
      <c r="AD206" s="87"/>
      <c r="AE206" s="138"/>
      <c r="AF206" s="138"/>
      <c r="AG206" s="138"/>
      <c r="AH206" s="138"/>
      <c r="AI206" s="139"/>
    </row>
    <row r="207" spans="1:35" ht="18" customHeight="1">
      <c r="A207" s="48"/>
      <c r="B207" s="49"/>
      <c r="C207" s="49"/>
      <c r="D207" s="49"/>
      <c r="E207" s="49"/>
      <c r="F207" s="49"/>
      <c r="G207" s="49"/>
      <c r="H207" s="49"/>
      <c r="I207" s="49"/>
      <c r="J207" s="49"/>
      <c r="K207" s="49"/>
      <c r="L207" s="49"/>
      <c r="M207" s="49"/>
      <c r="N207" s="49"/>
      <c r="O207" s="49"/>
      <c r="P207" s="49"/>
      <c r="Q207" s="50"/>
      <c r="R207" s="50"/>
      <c r="S207" s="50"/>
      <c r="T207" s="50"/>
      <c r="U207" s="50"/>
      <c r="V207" s="50"/>
      <c r="W207" s="50"/>
      <c r="X207" s="50"/>
      <c r="Y207" s="50"/>
      <c r="Z207" s="50"/>
      <c r="AA207" s="86"/>
      <c r="AB207" s="87"/>
      <c r="AC207" s="87"/>
      <c r="AD207" s="87"/>
      <c r="AE207" s="138"/>
      <c r="AF207" s="138"/>
      <c r="AG207" s="138"/>
      <c r="AH207" s="138"/>
      <c r="AI207" s="139"/>
    </row>
    <row r="208" spans="1:35" ht="18" customHeight="1">
      <c r="A208" s="48"/>
      <c r="B208" s="49"/>
      <c r="C208" s="49"/>
      <c r="D208" s="49"/>
      <c r="E208" s="49"/>
      <c r="F208" s="49"/>
      <c r="G208" s="49"/>
      <c r="H208" s="49"/>
      <c r="I208" s="49"/>
      <c r="J208" s="49"/>
      <c r="K208" s="49"/>
      <c r="L208" s="49"/>
      <c r="M208" s="49"/>
      <c r="N208" s="49"/>
      <c r="O208" s="49"/>
      <c r="P208" s="49"/>
      <c r="Q208" s="50"/>
      <c r="R208" s="50"/>
      <c r="S208" s="50"/>
      <c r="T208" s="50"/>
      <c r="U208" s="50"/>
      <c r="V208" s="50"/>
      <c r="W208" s="50"/>
      <c r="X208" s="50"/>
      <c r="Y208" s="50"/>
      <c r="Z208" s="50"/>
      <c r="AA208" s="86"/>
      <c r="AB208" s="87"/>
      <c r="AC208" s="87"/>
      <c r="AD208" s="87"/>
      <c r="AE208" s="138"/>
      <c r="AF208" s="138"/>
      <c r="AG208" s="138"/>
      <c r="AH208" s="138"/>
      <c r="AI208" s="139"/>
    </row>
    <row r="209" spans="1:35" ht="18" customHeight="1">
      <c r="A209" s="48"/>
      <c r="B209" s="49"/>
      <c r="C209" s="49"/>
      <c r="D209" s="49"/>
      <c r="E209" s="49"/>
      <c r="F209" s="49"/>
      <c r="G209" s="49"/>
      <c r="H209" s="49"/>
      <c r="I209" s="49"/>
      <c r="J209" s="49"/>
      <c r="K209" s="49"/>
      <c r="L209" s="49"/>
      <c r="M209" s="49"/>
      <c r="N209" s="49"/>
      <c r="O209" s="49"/>
      <c r="P209" s="49"/>
      <c r="Q209" s="50"/>
      <c r="R209" s="50"/>
      <c r="S209" s="50"/>
      <c r="T209" s="50"/>
      <c r="U209" s="50"/>
      <c r="V209" s="50"/>
      <c r="W209" s="50"/>
      <c r="X209" s="50"/>
      <c r="Y209" s="50"/>
      <c r="Z209" s="50"/>
      <c r="AA209" s="86"/>
      <c r="AB209" s="87"/>
      <c r="AC209" s="87"/>
      <c r="AD209" s="87"/>
      <c r="AE209" s="138"/>
      <c r="AF209" s="138"/>
      <c r="AG209" s="138"/>
      <c r="AH209" s="138"/>
      <c r="AI209" s="139"/>
    </row>
    <row r="210" spans="1:35" ht="18" customHeight="1">
      <c r="A210" s="48"/>
      <c r="B210" s="49"/>
      <c r="C210" s="49"/>
      <c r="D210" s="49"/>
      <c r="E210" s="49"/>
      <c r="F210" s="49"/>
      <c r="G210" s="49"/>
      <c r="H210" s="49"/>
      <c r="I210" s="49"/>
      <c r="J210" s="49"/>
      <c r="K210" s="49"/>
      <c r="L210" s="49"/>
      <c r="M210" s="49"/>
      <c r="N210" s="49"/>
      <c r="O210" s="49"/>
      <c r="P210" s="49"/>
      <c r="Q210" s="50"/>
      <c r="R210" s="50"/>
      <c r="S210" s="50"/>
      <c r="T210" s="50"/>
      <c r="U210" s="50"/>
      <c r="V210" s="50"/>
      <c r="W210" s="50"/>
      <c r="X210" s="50"/>
      <c r="Y210" s="50"/>
      <c r="Z210" s="50"/>
      <c r="AA210" s="86"/>
      <c r="AB210" s="87"/>
      <c r="AC210" s="87"/>
      <c r="AD210" s="87"/>
      <c r="AE210" s="138"/>
      <c r="AF210" s="138"/>
      <c r="AG210" s="138"/>
      <c r="AH210" s="138"/>
      <c r="AI210" s="139"/>
    </row>
    <row r="211" spans="1:35" ht="18" customHeight="1">
      <c r="A211" s="48"/>
      <c r="B211" s="49"/>
      <c r="C211" s="49"/>
      <c r="D211" s="49"/>
      <c r="E211" s="49"/>
      <c r="F211" s="49"/>
      <c r="G211" s="49"/>
      <c r="H211" s="49"/>
      <c r="I211" s="49"/>
      <c r="J211" s="49"/>
      <c r="K211" s="49"/>
      <c r="L211" s="49"/>
      <c r="M211" s="49"/>
      <c r="N211" s="49"/>
      <c r="O211" s="49"/>
      <c r="P211" s="49"/>
      <c r="Q211" s="50"/>
      <c r="R211" s="50"/>
      <c r="S211" s="50"/>
      <c r="T211" s="50"/>
      <c r="U211" s="50"/>
      <c r="V211" s="50"/>
      <c r="W211" s="50"/>
      <c r="X211" s="50"/>
      <c r="Y211" s="50"/>
      <c r="Z211" s="50"/>
      <c r="AA211" s="86"/>
      <c r="AB211" s="87"/>
      <c r="AC211" s="87"/>
      <c r="AD211" s="87"/>
      <c r="AE211" s="138"/>
      <c r="AF211" s="138"/>
      <c r="AG211" s="138"/>
      <c r="AH211" s="138"/>
      <c r="AI211" s="139"/>
    </row>
    <row r="212" spans="1:35" ht="18" customHeight="1">
      <c r="A212" s="48"/>
      <c r="B212" s="49"/>
      <c r="C212" s="49"/>
      <c r="D212" s="49"/>
      <c r="E212" s="49"/>
      <c r="F212" s="49"/>
      <c r="G212" s="49"/>
      <c r="H212" s="49"/>
      <c r="I212" s="49"/>
      <c r="J212" s="49"/>
      <c r="K212" s="49"/>
      <c r="L212" s="49"/>
      <c r="M212" s="49"/>
      <c r="N212" s="49"/>
      <c r="O212" s="49"/>
      <c r="P212" s="49"/>
      <c r="Q212" s="50"/>
      <c r="R212" s="50"/>
      <c r="S212" s="50"/>
      <c r="T212" s="50"/>
      <c r="U212" s="50"/>
      <c r="V212" s="50"/>
      <c r="W212" s="50"/>
      <c r="X212" s="50"/>
      <c r="Y212" s="50"/>
      <c r="Z212" s="50"/>
      <c r="AA212" s="86"/>
      <c r="AB212" s="87"/>
      <c r="AC212" s="87"/>
      <c r="AD212" s="87"/>
      <c r="AE212" s="138"/>
      <c r="AF212" s="138"/>
      <c r="AG212" s="138"/>
      <c r="AH212" s="138"/>
      <c r="AI212" s="139"/>
    </row>
    <row r="213" spans="1:35" ht="18" customHeight="1">
      <c r="A213" s="48"/>
      <c r="B213" s="49"/>
      <c r="C213" s="49"/>
      <c r="D213" s="49"/>
      <c r="E213" s="49"/>
      <c r="F213" s="49"/>
      <c r="G213" s="49"/>
      <c r="H213" s="49"/>
      <c r="I213" s="49"/>
      <c r="J213" s="49"/>
      <c r="K213" s="49"/>
      <c r="L213" s="49"/>
      <c r="M213" s="49"/>
      <c r="N213" s="49"/>
      <c r="O213" s="49"/>
      <c r="P213" s="49"/>
      <c r="Q213" s="50"/>
      <c r="R213" s="50"/>
      <c r="S213" s="50"/>
      <c r="T213" s="50"/>
      <c r="U213" s="50"/>
      <c r="V213" s="50"/>
      <c r="W213" s="50"/>
      <c r="X213" s="50"/>
      <c r="Y213" s="50"/>
      <c r="Z213" s="50"/>
      <c r="AA213" s="86"/>
      <c r="AB213" s="87"/>
      <c r="AC213" s="87"/>
      <c r="AD213" s="87"/>
      <c r="AE213" s="138"/>
      <c r="AF213" s="138"/>
      <c r="AG213" s="138"/>
      <c r="AH213" s="138"/>
      <c r="AI213" s="139"/>
    </row>
    <row r="214" spans="1:35" ht="18" customHeight="1">
      <c r="A214" s="48"/>
      <c r="B214" s="49"/>
      <c r="C214" s="49"/>
      <c r="D214" s="49"/>
      <c r="E214" s="49"/>
      <c r="F214" s="49"/>
      <c r="G214" s="49"/>
      <c r="H214" s="49"/>
      <c r="I214" s="49"/>
      <c r="J214" s="49"/>
      <c r="K214" s="49"/>
      <c r="L214" s="49"/>
      <c r="M214" s="49"/>
      <c r="N214" s="49"/>
      <c r="O214" s="49"/>
      <c r="P214" s="49"/>
      <c r="Q214" s="50"/>
      <c r="R214" s="50"/>
      <c r="S214" s="50"/>
      <c r="T214" s="50"/>
      <c r="U214" s="50"/>
      <c r="V214" s="50"/>
      <c r="W214" s="50"/>
      <c r="X214" s="50"/>
      <c r="Y214" s="50"/>
      <c r="Z214" s="50"/>
      <c r="AA214" s="86"/>
      <c r="AB214" s="87"/>
      <c r="AC214" s="87"/>
      <c r="AD214" s="87"/>
      <c r="AE214" s="138"/>
      <c r="AF214" s="138"/>
      <c r="AG214" s="138"/>
      <c r="AH214" s="138"/>
      <c r="AI214" s="139"/>
    </row>
    <row r="215" spans="1:35" ht="18" customHeight="1">
      <c r="A215" s="48"/>
      <c r="B215" s="49"/>
      <c r="C215" s="49"/>
      <c r="D215" s="49"/>
      <c r="E215" s="49"/>
      <c r="F215" s="49"/>
      <c r="G215" s="49"/>
      <c r="H215" s="49"/>
      <c r="I215" s="49"/>
      <c r="J215" s="49"/>
      <c r="K215" s="49"/>
      <c r="L215" s="49"/>
      <c r="M215" s="49"/>
      <c r="N215" s="49"/>
      <c r="O215" s="49"/>
      <c r="P215" s="49"/>
      <c r="Q215" s="50"/>
      <c r="R215" s="50"/>
      <c r="S215" s="50"/>
      <c r="T215" s="50"/>
      <c r="U215" s="50"/>
      <c r="V215" s="50"/>
      <c r="W215" s="50"/>
      <c r="X215" s="50"/>
      <c r="Y215" s="50"/>
      <c r="Z215" s="50"/>
      <c r="AA215" s="86"/>
      <c r="AB215" s="87"/>
      <c r="AC215" s="87"/>
      <c r="AD215" s="87"/>
      <c r="AE215" s="138"/>
      <c r="AF215" s="138"/>
      <c r="AG215" s="138"/>
      <c r="AH215" s="138"/>
      <c r="AI215" s="139"/>
    </row>
    <row r="216" spans="1:35" ht="18" customHeight="1">
      <c r="A216" s="48"/>
      <c r="B216" s="49"/>
      <c r="C216" s="49"/>
      <c r="D216" s="49"/>
      <c r="E216" s="49"/>
      <c r="F216" s="49"/>
      <c r="G216" s="49"/>
      <c r="H216" s="49"/>
      <c r="I216" s="49"/>
      <c r="J216" s="49"/>
      <c r="K216" s="49"/>
      <c r="L216" s="49"/>
      <c r="M216" s="49"/>
      <c r="N216" s="49"/>
      <c r="O216" s="49"/>
      <c r="P216" s="49"/>
      <c r="Q216" s="50"/>
      <c r="R216" s="50"/>
      <c r="S216" s="50"/>
      <c r="T216" s="50"/>
      <c r="U216" s="50"/>
      <c r="V216" s="50"/>
      <c r="W216" s="50"/>
      <c r="X216" s="50"/>
      <c r="Y216" s="50"/>
      <c r="Z216" s="50"/>
      <c r="AA216" s="86"/>
      <c r="AB216" s="87"/>
      <c r="AC216" s="87"/>
      <c r="AD216" s="87"/>
      <c r="AE216" s="138"/>
      <c r="AF216" s="138"/>
      <c r="AG216" s="138"/>
      <c r="AH216" s="138"/>
      <c r="AI216" s="139"/>
    </row>
    <row r="217" spans="1:35" ht="18" customHeight="1">
      <c r="A217" s="48"/>
      <c r="B217" s="49"/>
      <c r="C217" s="49"/>
      <c r="D217" s="49"/>
      <c r="E217" s="49"/>
      <c r="F217" s="49"/>
      <c r="G217" s="49"/>
      <c r="H217" s="49"/>
      <c r="I217" s="49"/>
      <c r="J217" s="49"/>
      <c r="K217" s="49"/>
      <c r="L217" s="49"/>
      <c r="M217" s="49"/>
      <c r="N217" s="49"/>
      <c r="O217" s="49"/>
      <c r="P217" s="49"/>
      <c r="Q217" s="50"/>
      <c r="R217" s="50"/>
      <c r="S217" s="50"/>
      <c r="T217" s="50"/>
      <c r="U217" s="50"/>
      <c r="V217" s="50"/>
      <c r="W217" s="50"/>
      <c r="X217" s="50"/>
      <c r="Y217" s="50"/>
      <c r="Z217" s="50"/>
      <c r="AA217" s="86"/>
      <c r="AB217" s="87"/>
      <c r="AC217" s="87"/>
      <c r="AD217" s="87"/>
      <c r="AE217" s="138"/>
      <c r="AF217" s="138"/>
      <c r="AG217" s="138"/>
      <c r="AH217" s="138"/>
      <c r="AI217" s="139"/>
    </row>
    <row r="218" spans="1:35" ht="18" customHeight="1">
      <c r="A218" s="48"/>
      <c r="B218" s="49"/>
      <c r="C218" s="49"/>
      <c r="D218" s="49"/>
      <c r="E218" s="49"/>
      <c r="F218" s="49"/>
      <c r="G218" s="49"/>
      <c r="H218" s="49"/>
      <c r="I218" s="49"/>
      <c r="J218" s="49"/>
      <c r="K218" s="49"/>
      <c r="L218" s="49"/>
      <c r="M218" s="49"/>
      <c r="N218" s="49"/>
      <c r="O218" s="49"/>
      <c r="P218" s="49"/>
      <c r="Q218" s="50"/>
      <c r="R218" s="50"/>
      <c r="S218" s="50"/>
      <c r="T218" s="50"/>
      <c r="U218" s="50"/>
      <c r="V218" s="50"/>
      <c r="W218" s="50"/>
      <c r="X218" s="50"/>
      <c r="Y218" s="50"/>
      <c r="Z218" s="50"/>
      <c r="AA218" s="86"/>
      <c r="AB218" s="87"/>
      <c r="AC218" s="87"/>
      <c r="AD218" s="87"/>
      <c r="AE218" s="138"/>
      <c r="AF218" s="138"/>
      <c r="AG218" s="138"/>
      <c r="AH218" s="138"/>
      <c r="AI218" s="139"/>
    </row>
    <row r="219" spans="1:35" ht="18" customHeight="1" thickBot="1">
      <c r="A219" s="45"/>
      <c r="B219" s="46"/>
      <c r="C219" s="46"/>
      <c r="D219" s="46"/>
      <c r="E219" s="46"/>
      <c r="F219" s="46"/>
      <c r="G219" s="46"/>
      <c r="H219" s="46"/>
      <c r="I219" s="46"/>
      <c r="J219" s="46"/>
      <c r="K219" s="46"/>
      <c r="L219" s="46"/>
      <c r="M219" s="46"/>
      <c r="N219" s="46"/>
      <c r="O219" s="46"/>
      <c r="P219" s="46"/>
      <c r="Q219" s="47"/>
      <c r="R219" s="47"/>
      <c r="S219" s="47"/>
      <c r="T219" s="47"/>
      <c r="U219" s="47"/>
      <c r="V219" s="47"/>
      <c r="W219" s="47"/>
      <c r="X219" s="47"/>
      <c r="Y219" s="47"/>
      <c r="Z219" s="47"/>
      <c r="AA219" s="73"/>
      <c r="AB219" s="74"/>
      <c r="AC219" s="74"/>
      <c r="AD219" s="74"/>
      <c r="AE219" s="75"/>
      <c r="AF219" s="75"/>
      <c r="AG219" s="75"/>
      <c r="AH219" s="75"/>
      <c r="AI219" s="76"/>
    </row>
    <row r="220" spans="16:30" ht="14.25" thickBot="1">
      <c r="P220" s="51" t="s">
        <v>7</v>
      </c>
      <c r="Q220" s="51"/>
      <c r="R220" s="51"/>
      <c r="S220" s="51"/>
      <c r="T220" s="51"/>
      <c r="U220" s="51"/>
      <c r="V220" s="51"/>
      <c r="W220" s="51"/>
      <c r="X220" s="51"/>
      <c r="Y220" s="51"/>
      <c r="Z220" s="52"/>
      <c r="AA220" s="31">
        <f>SUM(AA200:AD219)</f>
        <v>0</v>
      </c>
      <c r="AB220" s="32"/>
      <c r="AC220" s="32"/>
      <c r="AD220" s="33"/>
    </row>
    <row r="221" spans="1:34" ht="15.75" customHeight="1">
      <c r="A221" s="25" t="s">
        <v>130</v>
      </c>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row>
    <row r="222" spans="1:34" ht="12.75" customHeight="1">
      <c r="A222" s="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row>
    <row r="223" ht="18" customHeight="1"/>
    <row r="224" ht="18" customHeight="1" thickBot="1">
      <c r="A224" s="2" t="s">
        <v>102</v>
      </c>
    </row>
    <row r="225" spans="1:35" ht="18" customHeight="1" thickBot="1">
      <c r="A225" s="70" t="s">
        <v>103</v>
      </c>
      <c r="B225" s="71"/>
      <c r="C225" s="71"/>
      <c r="D225" s="71"/>
      <c r="E225" s="71"/>
      <c r="F225" s="71"/>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2"/>
      <c r="AE225" s="70" t="s">
        <v>104</v>
      </c>
      <c r="AF225" s="71"/>
      <c r="AG225" s="71"/>
      <c r="AH225" s="71"/>
      <c r="AI225" s="72"/>
    </row>
    <row r="226" spans="1:35" ht="18" customHeight="1">
      <c r="A226" s="53"/>
      <c r="B226" s="54"/>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68"/>
      <c r="AF226" s="68"/>
      <c r="AG226" s="68"/>
      <c r="AH226" s="68"/>
      <c r="AI226" s="69"/>
    </row>
    <row r="227" spans="1:35" ht="18" customHeight="1">
      <c r="A227" s="48"/>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c r="AA227" s="49"/>
      <c r="AB227" s="49"/>
      <c r="AC227" s="49"/>
      <c r="AD227" s="49"/>
      <c r="AE227" s="50"/>
      <c r="AF227" s="50"/>
      <c r="AG227" s="50"/>
      <c r="AH227" s="50"/>
      <c r="AI227" s="63"/>
    </row>
    <row r="228" spans="1:35" ht="18" customHeight="1">
      <c r="A228" s="48"/>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c r="AA228" s="49"/>
      <c r="AB228" s="49"/>
      <c r="AC228" s="49"/>
      <c r="AD228" s="49"/>
      <c r="AE228" s="50"/>
      <c r="AF228" s="50"/>
      <c r="AG228" s="50"/>
      <c r="AH228" s="50"/>
      <c r="AI228" s="63"/>
    </row>
    <row r="229" spans="1:35" ht="18" customHeight="1">
      <c r="A229" s="48"/>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c r="AD229" s="49"/>
      <c r="AE229" s="50"/>
      <c r="AF229" s="50"/>
      <c r="AG229" s="50"/>
      <c r="AH229" s="50"/>
      <c r="AI229" s="63"/>
    </row>
    <row r="230" spans="1:35" ht="18" customHeight="1">
      <c r="A230" s="48"/>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c r="AA230" s="49"/>
      <c r="AB230" s="49"/>
      <c r="AC230" s="49"/>
      <c r="AD230" s="49"/>
      <c r="AE230" s="50"/>
      <c r="AF230" s="50"/>
      <c r="AG230" s="50"/>
      <c r="AH230" s="50"/>
      <c r="AI230" s="63"/>
    </row>
    <row r="231" spans="1:35" ht="18" customHeight="1">
      <c r="A231" s="48"/>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c r="AA231" s="49"/>
      <c r="AB231" s="49"/>
      <c r="AC231" s="49"/>
      <c r="AD231" s="49"/>
      <c r="AE231" s="50"/>
      <c r="AF231" s="50"/>
      <c r="AG231" s="50"/>
      <c r="AH231" s="50"/>
      <c r="AI231" s="63"/>
    </row>
    <row r="232" spans="1:35" ht="18" customHeight="1">
      <c r="A232" s="48"/>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c r="AA232" s="49"/>
      <c r="AB232" s="49"/>
      <c r="AC232" s="49"/>
      <c r="AD232" s="49"/>
      <c r="AE232" s="50"/>
      <c r="AF232" s="50"/>
      <c r="AG232" s="50"/>
      <c r="AH232" s="50"/>
      <c r="AI232" s="63"/>
    </row>
    <row r="233" spans="1:35" ht="18" customHeight="1">
      <c r="A233" s="48"/>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c r="AA233" s="49"/>
      <c r="AB233" s="49"/>
      <c r="AC233" s="49"/>
      <c r="AD233" s="49"/>
      <c r="AE233" s="50"/>
      <c r="AF233" s="50"/>
      <c r="AG233" s="50"/>
      <c r="AH233" s="50"/>
      <c r="AI233" s="63"/>
    </row>
    <row r="234" spans="1:35" ht="18" customHeight="1">
      <c r="A234" s="48"/>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c r="AA234" s="49"/>
      <c r="AB234" s="49"/>
      <c r="AC234" s="49"/>
      <c r="AD234" s="49"/>
      <c r="AE234" s="50"/>
      <c r="AF234" s="50"/>
      <c r="AG234" s="50"/>
      <c r="AH234" s="50"/>
      <c r="AI234" s="63"/>
    </row>
    <row r="235" spans="1:35" ht="18" customHeight="1">
      <c r="A235" s="48"/>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c r="AA235" s="49"/>
      <c r="AB235" s="49"/>
      <c r="AC235" s="49"/>
      <c r="AD235" s="49"/>
      <c r="AE235" s="50"/>
      <c r="AF235" s="50"/>
      <c r="AG235" s="50"/>
      <c r="AH235" s="50"/>
      <c r="AI235" s="63"/>
    </row>
    <row r="236" spans="1:35" ht="18" customHeight="1">
      <c r="A236" s="48"/>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c r="AA236" s="49"/>
      <c r="AB236" s="49"/>
      <c r="AC236" s="49"/>
      <c r="AD236" s="49"/>
      <c r="AE236" s="50"/>
      <c r="AF236" s="50"/>
      <c r="AG236" s="50"/>
      <c r="AH236" s="50"/>
      <c r="AI236" s="63"/>
    </row>
    <row r="237" spans="1:35" ht="18" customHeight="1">
      <c r="A237" s="48"/>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c r="AA237" s="49"/>
      <c r="AB237" s="49"/>
      <c r="AC237" s="49"/>
      <c r="AD237" s="49"/>
      <c r="AE237" s="50"/>
      <c r="AF237" s="50"/>
      <c r="AG237" s="50"/>
      <c r="AH237" s="50"/>
      <c r="AI237" s="63"/>
    </row>
    <row r="238" spans="1:35" ht="18" customHeight="1">
      <c r="A238" s="48"/>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c r="AD238" s="49"/>
      <c r="AE238" s="50"/>
      <c r="AF238" s="50"/>
      <c r="AG238" s="50"/>
      <c r="AH238" s="50"/>
      <c r="AI238" s="63"/>
    </row>
    <row r="239" spans="1:35" ht="18" customHeight="1" thickBot="1">
      <c r="A239" s="45"/>
      <c r="B239" s="46"/>
      <c r="C239" s="46"/>
      <c r="D239" s="46"/>
      <c r="E239" s="46"/>
      <c r="F239" s="46"/>
      <c r="G239" s="46"/>
      <c r="H239" s="46"/>
      <c r="I239" s="46"/>
      <c r="J239" s="46"/>
      <c r="K239" s="46"/>
      <c r="L239" s="46"/>
      <c r="M239" s="46"/>
      <c r="N239" s="46"/>
      <c r="O239" s="46"/>
      <c r="P239" s="46"/>
      <c r="Q239" s="46"/>
      <c r="R239" s="46"/>
      <c r="S239" s="46"/>
      <c r="T239" s="46"/>
      <c r="U239" s="46"/>
      <c r="V239" s="46"/>
      <c r="W239" s="46"/>
      <c r="X239" s="46"/>
      <c r="Y239" s="46"/>
      <c r="Z239" s="46"/>
      <c r="AA239" s="46"/>
      <c r="AB239" s="46"/>
      <c r="AC239" s="46"/>
      <c r="AD239" s="46"/>
      <c r="AE239" s="47"/>
      <c r="AF239" s="47"/>
      <c r="AG239" s="47"/>
      <c r="AH239" s="47"/>
      <c r="AI239" s="64"/>
    </row>
    <row r="240" spans="20:35" ht="18" customHeight="1" thickBot="1">
      <c r="T240" s="65" t="s">
        <v>7</v>
      </c>
      <c r="U240" s="65"/>
      <c r="V240" s="65"/>
      <c r="W240" s="65"/>
      <c r="X240" s="65"/>
      <c r="Y240" s="65"/>
      <c r="Z240" s="65"/>
      <c r="AA240" s="65"/>
      <c r="AB240" s="65"/>
      <c r="AC240" s="65"/>
      <c r="AD240" s="66"/>
      <c r="AE240" s="31">
        <f>SUM(AE226:AI239)</f>
        <v>0</v>
      </c>
      <c r="AF240" s="32"/>
      <c r="AG240" s="32"/>
      <c r="AH240" s="32"/>
      <c r="AI240" s="33"/>
    </row>
    <row r="241" ht="18" customHeight="1"/>
    <row r="242" ht="18" customHeight="1" thickBot="1">
      <c r="A242" s="2" t="s">
        <v>115</v>
      </c>
    </row>
    <row r="243" spans="1:35" ht="18" customHeight="1" thickBot="1">
      <c r="A243" s="70" t="s">
        <v>105</v>
      </c>
      <c r="B243" s="71"/>
      <c r="C243" s="71"/>
      <c r="D243" s="71"/>
      <c r="E243" s="71"/>
      <c r="F243" s="71"/>
      <c r="G243" s="71"/>
      <c r="H243" s="71"/>
      <c r="I243" s="71"/>
      <c r="J243" s="71"/>
      <c r="K243" s="71"/>
      <c r="L243" s="71"/>
      <c r="M243" s="71"/>
      <c r="N243" s="71"/>
      <c r="O243" s="71"/>
      <c r="P243" s="71"/>
      <c r="Q243" s="71"/>
      <c r="R243" s="71"/>
      <c r="S243" s="72"/>
      <c r="T243" s="70" t="s">
        <v>106</v>
      </c>
      <c r="U243" s="71"/>
      <c r="V243" s="71"/>
      <c r="W243" s="71"/>
      <c r="X243" s="71"/>
      <c r="Y243" s="71"/>
      <c r="Z243" s="71"/>
      <c r="AA243" s="71"/>
      <c r="AB243" s="71"/>
      <c r="AC243" s="71"/>
      <c r="AD243" s="72"/>
      <c r="AE243" s="70" t="s">
        <v>74</v>
      </c>
      <c r="AF243" s="71"/>
      <c r="AG243" s="71"/>
      <c r="AH243" s="71"/>
      <c r="AI243" s="72"/>
    </row>
    <row r="244" spans="1:35" ht="18" customHeight="1">
      <c r="A244" s="53"/>
      <c r="B244" s="54"/>
      <c r="C244" s="54"/>
      <c r="D244" s="54"/>
      <c r="E244" s="54"/>
      <c r="F244" s="54"/>
      <c r="G244" s="54"/>
      <c r="H244" s="54"/>
      <c r="I244" s="54"/>
      <c r="J244" s="54"/>
      <c r="K244" s="54"/>
      <c r="L244" s="54"/>
      <c r="M244" s="54"/>
      <c r="N244" s="54"/>
      <c r="O244" s="54"/>
      <c r="P244" s="54"/>
      <c r="Q244" s="54"/>
      <c r="R244" s="54"/>
      <c r="S244" s="54"/>
      <c r="T244" s="67"/>
      <c r="U244" s="67"/>
      <c r="V244" s="67"/>
      <c r="W244" s="67"/>
      <c r="X244" s="67"/>
      <c r="Y244" s="67"/>
      <c r="Z244" s="67"/>
      <c r="AA244" s="67"/>
      <c r="AB244" s="67"/>
      <c r="AC244" s="67"/>
      <c r="AD244" s="67"/>
      <c r="AE244" s="68"/>
      <c r="AF244" s="68"/>
      <c r="AG244" s="68"/>
      <c r="AH244" s="68"/>
      <c r="AI244" s="69"/>
    </row>
    <row r="245" spans="1:35" ht="18" customHeight="1">
      <c r="A245" s="48"/>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50"/>
      <c r="AF245" s="50"/>
      <c r="AG245" s="50"/>
      <c r="AH245" s="50"/>
      <c r="AI245" s="63"/>
    </row>
    <row r="246" spans="1:35" ht="18" customHeight="1">
      <c r="A246" s="48"/>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50"/>
      <c r="AF246" s="50"/>
      <c r="AG246" s="50"/>
      <c r="AH246" s="50"/>
      <c r="AI246" s="63"/>
    </row>
    <row r="247" spans="1:35" ht="18" customHeight="1" thickBot="1">
      <c r="A247" s="45"/>
      <c r="B247" s="46"/>
      <c r="C247" s="46"/>
      <c r="D247" s="46"/>
      <c r="E247" s="46"/>
      <c r="F247" s="46"/>
      <c r="G247" s="46"/>
      <c r="H247" s="46"/>
      <c r="I247" s="46"/>
      <c r="J247" s="46"/>
      <c r="K247" s="46"/>
      <c r="L247" s="46"/>
      <c r="M247" s="46"/>
      <c r="N247" s="46"/>
      <c r="O247" s="46"/>
      <c r="P247" s="46"/>
      <c r="Q247" s="46"/>
      <c r="R247" s="46"/>
      <c r="S247" s="46"/>
      <c r="T247" s="46"/>
      <c r="U247" s="46"/>
      <c r="V247" s="46"/>
      <c r="W247" s="46"/>
      <c r="X247" s="46"/>
      <c r="Y247" s="46"/>
      <c r="Z247" s="46"/>
      <c r="AA247" s="46"/>
      <c r="AB247" s="46"/>
      <c r="AC247" s="46"/>
      <c r="AD247" s="46"/>
      <c r="AE247" s="47"/>
      <c r="AF247" s="47"/>
      <c r="AG247" s="47"/>
      <c r="AH247" s="47"/>
      <c r="AI247" s="64"/>
    </row>
    <row r="248" spans="20:35" ht="18" customHeight="1" thickBot="1">
      <c r="T248" s="65" t="s">
        <v>7</v>
      </c>
      <c r="U248" s="65"/>
      <c r="V248" s="65"/>
      <c r="W248" s="65"/>
      <c r="X248" s="65"/>
      <c r="Y248" s="65"/>
      <c r="Z248" s="65"/>
      <c r="AA248" s="65"/>
      <c r="AB248" s="65"/>
      <c r="AC248" s="65"/>
      <c r="AD248" s="66"/>
      <c r="AE248" s="31">
        <f>SUM(AE244:AI247)</f>
        <v>0</v>
      </c>
      <c r="AF248" s="32"/>
      <c r="AG248" s="32"/>
      <c r="AH248" s="32"/>
      <c r="AI248" s="33"/>
    </row>
    <row r="249" ht="18" customHeight="1"/>
    <row r="250" spans="1:35" ht="18" customHeight="1" thickBot="1">
      <c r="A250" s="62" t="s">
        <v>126</v>
      </c>
      <c r="B250" s="62"/>
      <c r="C250" s="62"/>
      <c r="D250" s="62"/>
      <c r="E250" s="62"/>
      <c r="F250" s="62"/>
      <c r="G250" s="62"/>
      <c r="H250" s="62"/>
      <c r="I250" s="62"/>
      <c r="J250" s="62"/>
      <c r="K250" s="62"/>
      <c r="L250" s="62"/>
      <c r="M250" s="62"/>
      <c r="N250" s="62"/>
      <c r="O250" s="62"/>
      <c r="P250" s="62"/>
      <c r="Q250" s="62"/>
      <c r="R250" s="62"/>
      <c r="S250" s="62"/>
      <c r="T250" s="62"/>
      <c r="U250" s="62"/>
      <c r="V250" s="62"/>
      <c r="W250" s="62"/>
      <c r="X250" s="62"/>
      <c r="Y250" s="62"/>
      <c r="Z250" s="62"/>
      <c r="AA250" s="62"/>
      <c r="AB250" s="62"/>
      <c r="AC250" s="62"/>
      <c r="AD250" s="62"/>
      <c r="AE250" s="62"/>
      <c r="AF250" s="62"/>
      <c r="AG250" s="62"/>
      <c r="AH250" s="62"/>
      <c r="AI250" s="62"/>
    </row>
    <row r="251" spans="1:48" ht="18" customHeight="1">
      <c r="A251" s="56" t="s">
        <v>103</v>
      </c>
      <c r="B251" s="57"/>
      <c r="C251" s="57"/>
      <c r="D251" s="57"/>
      <c r="E251" s="57"/>
      <c r="F251" s="57"/>
      <c r="G251" s="57"/>
      <c r="H251" s="57"/>
      <c r="I251" s="57"/>
      <c r="J251" s="57"/>
      <c r="K251" s="58"/>
      <c r="L251" s="56" t="s">
        <v>79</v>
      </c>
      <c r="M251" s="57"/>
      <c r="N251" s="57"/>
      <c r="O251" s="57"/>
      <c r="P251" s="58"/>
      <c r="Q251" s="56" t="s">
        <v>107</v>
      </c>
      <c r="R251" s="57"/>
      <c r="S251" s="57"/>
      <c r="T251" s="58"/>
      <c r="U251" s="56" t="s">
        <v>67</v>
      </c>
      <c r="V251" s="57"/>
      <c r="W251" s="57"/>
      <c r="X251" s="57"/>
      <c r="Y251" s="58"/>
      <c r="Z251" s="56" t="s">
        <v>81</v>
      </c>
      <c r="AA251" s="57"/>
      <c r="AB251" s="57"/>
      <c r="AC251" s="57"/>
      <c r="AD251" s="58"/>
      <c r="AE251" s="56" t="s">
        <v>108</v>
      </c>
      <c r="AF251" s="57"/>
      <c r="AG251" s="57"/>
      <c r="AH251" s="57"/>
      <c r="AI251" s="58"/>
      <c r="AL251" s="36" t="s">
        <v>81</v>
      </c>
      <c r="AM251" s="37"/>
      <c r="AN251" s="37"/>
      <c r="AO251" s="37"/>
      <c r="AP251" s="38"/>
      <c r="AR251" s="36" t="s">
        <v>108</v>
      </c>
      <c r="AS251" s="37"/>
      <c r="AT251" s="37"/>
      <c r="AU251" s="37"/>
      <c r="AV251" s="38"/>
    </row>
    <row r="252" spans="1:48" ht="18" customHeight="1" thickBot="1">
      <c r="A252" s="59"/>
      <c r="B252" s="60"/>
      <c r="C252" s="60"/>
      <c r="D252" s="60"/>
      <c r="E252" s="60"/>
      <c r="F252" s="60"/>
      <c r="G252" s="60"/>
      <c r="H252" s="60"/>
      <c r="I252" s="60"/>
      <c r="J252" s="60"/>
      <c r="K252" s="61"/>
      <c r="L252" s="59"/>
      <c r="M252" s="60"/>
      <c r="N252" s="60"/>
      <c r="O252" s="60"/>
      <c r="P252" s="61"/>
      <c r="Q252" s="59" t="s">
        <v>109</v>
      </c>
      <c r="R252" s="60"/>
      <c r="S252" s="60"/>
      <c r="T252" s="61"/>
      <c r="U252" s="59"/>
      <c r="V252" s="60"/>
      <c r="W252" s="60"/>
      <c r="X252" s="60"/>
      <c r="Y252" s="61"/>
      <c r="Z252" s="59" t="s">
        <v>83</v>
      </c>
      <c r="AA252" s="60"/>
      <c r="AB252" s="60"/>
      <c r="AC252" s="60"/>
      <c r="AD252" s="61"/>
      <c r="AE252" s="59" t="s">
        <v>83</v>
      </c>
      <c r="AF252" s="60"/>
      <c r="AG252" s="60"/>
      <c r="AH252" s="60"/>
      <c r="AI252" s="61"/>
      <c r="AL252" s="39" t="s">
        <v>83</v>
      </c>
      <c r="AM252" s="40"/>
      <c r="AN252" s="40"/>
      <c r="AO252" s="40"/>
      <c r="AP252" s="41"/>
      <c r="AR252" s="39" t="s">
        <v>83</v>
      </c>
      <c r="AS252" s="40"/>
      <c r="AT252" s="40"/>
      <c r="AU252" s="40"/>
      <c r="AV252" s="41"/>
    </row>
    <row r="253" spans="1:48" ht="18" customHeight="1">
      <c r="A253" s="53"/>
      <c r="B253" s="54"/>
      <c r="C253" s="54"/>
      <c r="D253" s="54"/>
      <c r="E253" s="54"/>
      <c r="F253" s="54"/>
      <c r="G253" s="54"/>
      <c r="H253" s="54"/>
      <c r="I253" s="54"/>
      <c r="J253" s="54"/>
      <c r="K253" s="54"/>
      <c r="L253" s="50"/>
      <c r="M253" s="50"/>
      <c r="N253" s="50"/>
      <c r="O253" s="50"/>
      <c r="P253" s="50"/>
      <c r="Q253" s="49"/>
      <c r="R253" s="49"/>
      <c r="S253" s="49"/>
      <c r="T253" s="49"/>
      <c r="U253" s="50"/>
      <c r="V253" s="50"/>
      <c r="W253" s="50"/>
      <c r="X253" s="50"/>
      <c r="Y253" s="50"/>
      <c r="Z253" s="34">
        <f>IF(AL253&gt;U253,U253,AL253)</f>
        <v>0</v>
      </c>
      <c r="AA253" s="34"/>
      <c r="AB253" s="34"/>
      <c r="AC253" s="34"/>
      <c r="AD253" s="34"/>
      <c r="AE253" s="34">
        <f>IF(AL253&gt;U253,0,AR253)</f>
        <v>0</v>
      </c>
      <c r="AF253" s="34"/>
      <c r="AG253" s="34"/>
      <c r="AH253" s="34"/>
      <c r="AI253" s="35"/>
      <c r="AL253" s="34">
        <f>(L253*12)</f>
        <v>0</v>
      </c>
      <c r="AM253" s="34"/>
      <c r="AN253" s="34"/>
      <c r="AO253" s="34"/>
      <c r="AP253" s="34"/>
      <c r="AR253" s="34">
        <f>U253-Z253</f>
        <v>0</v>
      </c>
      <c r="AS253" s="34"/>
      <c r="AT253" s="34"/>
      <c r="AU253" s="34"/>
      <c r="AV253" s="35"/>
    </row>
    <row r="254" spans="1:48" ht="18" customHeight="1">
      <c r="A254" s="48"/>
      <c r="B254" s="49"/>
      <c r="C254" s="49"/>
      <c r="D254" s="49"/>
      <c r="E254" s="49"/>
      <c r="F254" s="49"/>
      <c r="G254" s="49"/>
      <c r="H254" s="49"/>
      <c r="I254" s="49"/>
      <c r="J254" s="49"/>
      <c r="K254" s="49"/>
      <c r="L254" s="50"/>
      <c r="M254" s="50"/>
      <c r="N254" s="50"/>
      <c r="O254" s="50"/>
      <c r="P254" s="50"/>
      <c r="Q254" s="49"/>
      <c r="R254" s="49"/>
      <c r="S254" s="49"/>
      <c r="T254" s="49"/>
      <c r="U254" s="50"/>
      <c r="V254" s="50"/>
      <c r="W254" s="50"/>
      <c r="X254" s="50"/>
      <c r="Y254" s="50"/>
      <c r="Z254" s="34">
        <f aca="true" t="shared" si="4" ref="Z254:Z262">IF(AL254&gt;U254,U254,AL254)</f>
        <v>0</v>
      </c>
      <c r="AA254" s="34"/>
      <c r="AB254" s="34"/>
      <c r="AC254" s="34"/>
      <c r="AD254" s="34"/>
      <c r="AE254" s="34">
        <f aca="true" t="shared" si="5" ref="AE254:AE262">IF(AL254&gt;U254,0,AR254)</f>
        <v>0</v>
      </c>
      <c r="AF254" s="34"/>
      <c r="AG254" s="34"/>
      <c r="AH254" s="34"/>
      <c r="AI254" s="35"/>
      <c r="AL254" s="34">
        <f aca="true" t="shared" si="6" ref="AL254:AL262">(L254*12)</f>
        <v>0</v>
      </c>
      <c r="AM254" s="34"/>
      <c r="AN254" s="34"/>
      <c r="AO254" s="34"/>
      <c r="AP254" s="34"/>
      <c r="AR254" s="34">
        <f aca="true" t="shared" si="7" ref="AR254:AR262">U254-Z254</f>
        <v>0</v>
      </c>
      <c r="AS254" s="34"/>
      <c r="AT254" s="34"/>
      <c r="AU254" s="34"/>
      <c r="AV254" s="35"/>
    </row>
    <row r="255" spans="1:48" ht="18" customHeight="1">
      <c r="A255" s="48"/>
      <c r="B255" s="49"/>
      <c r="C255" s="49"/>
      <c r="D255" s="49"/>
      <c r="E255" s="49"/>
      <c r="F255" s="49"/>
      <c r="G255" s="49"/>
      <c r="H255" s="49"/>
      <c r="I255" s="49"/>
      <c r="J255" s="49"/>
      <c r="K255" s="49"/>
      <c r="L255" s="50"/>
      <c r="M255" s="50"/>
      <c r="N255" s="50"/>
      <c r="O255" s="50"/>
      <c r="P255" s="50"/>
      <c r="Q255" s="49"/>
      <c r="R255" s="49"/>
      <c r="S255" s="49"/>
      <c r="T255" s="49"/>
      <c r="U255" s="50"/>
      <c r="V255" s="50"/>
      <c r="W255" s="50"/>
      <c r="X255" s="50"/>
      <c r="Y255" s="50"/>
      <c r="Z255" s="34">
        <f t="shared" si="4"/>
        <v>0</v>
      </c>
      <c r="AA255" s="34"/>
      <c r="AB255" s="34"/>
      <c r="AC255" s="34"/>
      <c r="AD255" s="34"/>
      <c r="AE255" s="34">
        <f t="shared" si="5"/>
        <v>0</v>
      </c>
      <c r="AF255" s="34"/>
      <c r="AG255" s="34"/>
      <c r="AH255" s="34"/>
      <c r="AI255" s="35"/>
      <c r="AL255" s="34">
        <f t="shared" si="6"/>
        <v>0</v>
      </c>
      <c r="AM255" s="34"/>
      <c r="AN255" s="34"/>
      <c r="AO255" s="34"/>
      <c r="AP255" s="34"/>
      <c r="AR255" s="34">
        <f t="shared" si="7"/>
        <v>0</v>
      </c>
      <c r="AS255" s="34"/>
      <c r="AT255" s="34"/>
      <c r="AU255" s="34"/>
      <c r="AV255" s="35"/>
    </row>
    <row r="256" spans="1:48" ht="18" customHeight="1">
      <c r="A256" s="48"/>
      <c r="B256" s="49"/>
      <c r="C256" s="49"/>
      <c r="D256" s="49"/>
      <c r="E256" s="49"/>
      <c r="F256" s="49"/>
      <c r="G256" s="49"/>
      <c r="H256" s="49"/>
      <c r="I256" s="49"/>
      <c r="J256" s="49"/>
      <c r="K256" s="49"/>
      <c r="L256" s="50"/>
      <c r="M256" s="50"/>
      <c r="N256" s="50"/>
      <c r="O256" s="50"/>
      <c r="P256" s="50"/>
      <c r="Q256" s="49"/>
      <c r="R256" s="49"/>
      <c r="S256" s="49"/>
      <c r="T256" s="49"/>
      <c r="U256" s="50"/>
      <c r="V256" s="50"/>
      <c r="W256" s="50"/>
      <c r="X256" s="50"/>
      <c r="Y256" s="50"/>
      <c r="Z256" s="34">
        <f t="shared" si="4"/>
        <v>0</v>
      </c>
      <c r="AA256" s="34"/>
      <c r="AB256" s="34"/>
      <c r="AC256" s="34"/>
      <c r="AD256" s="34"/>
      <c r="AE256" s="34">
        <f t="shared" si="5"/>
        <v>0</v>
      </c>
      <c r="AF256" s="34"/>
      <c r="AG256" s="34"/>
      <c r="AH256" s="34"/>
      <c r="AI256" s="35"/>
      <c r="AL256" s="34">
        <f t="shared" si="6"/>
        <v>0</v>
      </c>
      <c r="AM256" s="34"/>
      <c r="AN256" s="34"/>
      <c r="AO256" s="34"/>
      <c r="AP256" s="34"/>
      <c r="AR256" s="34">
        <f t="shared" si="7"/>
        <v>0</v>
      </c>
      <c r="AS256" s="34"/>
      <c r="AT256" s="34"/>
      <c r="AU256" s="34"/>
      <c r="AV256" s="35"/>
    </row>
    <row r="257" spans="1:48" ht="18" customHeight="1">
      <c r="A257" s="48"/>
      <c r="B257" s="49"/>
      <c r="C257" s="49"/>
      <c r="D257" s="49"/>
      <c r="E257" s="49"/>
      <c r="F257" s="49"/>
      <c r="G257" s="49"/>
      <c r="H257" s="49"/>
      <c r="I257" s="49"/>
      <c r="J257" s="49"/>
      <c r="K257" s="49"/>
      <c r="L257" s="50"/>
      <c r="M257" s="50"/>
      <c r="N257" s="50"/>
      <c r="O257" s="50"/>
      <c r="P257" s="50"/>
      <c r="Q257" s="49"/>
      <c r="R257" s="49"/>
      <c r="S257" s="49"/>
      <c r="T257" s="49"/>
      <c r="U257" s="50"/>
      <c r="V257" s="50"/>
      <c r="W257" s="50"/>
      <c r="X257" s="50"/>
      <c r="Y257" s="50"/>
      <c r="Z257" s="34">
        <f t="shared" si="4"/>
        <v>0</v>
      </c>
      <c r="AA257" s="34"/>
      <c r="AB257" s="34"/>
      <c r="AC257" s="34"/>
      <c r="AD257" s="34"/>
      <c r="AE257" s="34">
        <f t="shared" si="5"/>
        <v>0</v>
      </c>
      <c r="AF257" s="34"/>
      <c r="AG257" s="34"/>
      <c r="AH257" s="34"/>
      <c r="AI257" s="35"/>
      <c r="AL257" s="34">
        <f t="shared" si="6"/>
        <v>0</v>
      </c>
      <c r="AM257" s="34"/>
      <c r="AN257" s="34"/>
      <c r="AO257" s="34"/>
      <c r="AP257" s="34"/>
      <c r="AR257" s="34">
        <f t="shared" si="7"/>
        <v>0</v>
      </c>
      <c r="AS257" s="34"/>
      <c r="AT257" s="34"/>
      <c r="AU257" s="34"/>
      <c r="AV257" s="35"/>
    </row>
    <row r="258" spans="1:48" ht="18" customHeight="1">
      <c r="A258" s="48"/>
      <c r="B258" s="49"/>
      <c r="C258" s="49"/>
      <c r="D258" s="49"/>
      <c r="E258" s="49"/>
      <c r="F258" s="49"/>
      <c r="G258" s="49"/>
      <c r="H258" s="49"/>
      <c r="I258" s="49"/>
      <c r="J258" s="49"/>
      <c r="K258" s="49"/>
      <c r="L258" s="50"/>
      <c r="M258" s="50"/>
      <c r="N258" s="50"/>
      <c r="O258" s="50"/>
      <c r="P258" s="50"/>
      <c r="Q258" s="49"/>
      <c r="R258" s="49"/>
      <c r="S258" s="49"/>
      <c r="T258" s="49"/>
      <c r="U258" s="50"/>
      <c r="V258" s="50"/>
      <c r="W258" s="50"/>
      <c r="X258" s="50"/>
      <c r="Y258" s="50"/>
      <c r="Z258" s="34">
        <f t="shared" si="4"/>
        <v>0</v>
      </c>
      <c r="AA258" s="34"/>
      <c r="AB258" s="34"/>
      <c r="AC258" s="34"/>
      <c r="AD258" s="34"/>
      <c r="AE258" s="34">
        <f t="shared" si="5"/>
        <v>0</v>
      </c>
      <c r="AF258" s="34"/>
      <c r="AG258" s="34"/>
      <c r="AH258" s="34"/>
      <c r="AI258" s="35"/>
      <c r="AL258" s="34">
        <f t="shared" si="6"/>
        <v>0</v>
      </c>
      <c r="AM258" s="34"/>
      <c r="AN258" s="34"/>
      <c r="AO258" s="34"/>
      <c r="AP258" s="34"/>
      <c r="AR258" s="34">
        <f t="shared" si="7"/>
        <v>0</v>
      </c>
      <c r="AS258" s="34"/>
      <c r="AT258" s="34"/>
      <c r="AU258" s="34"/>
      <c r="AV258" s="35"/>
    </row>
    <row r="259" spans="1:48" ht="18" customHeight="1">
      <c r="A259" s="48"/>
      <c r="B259" s="49"/>
      <c r="C259" s="49"/>
      <c r="D259" s="49"/>
      <c r="E259" s="49"/>
      <c r="F259" s="49"/>
      <c r="G259" s="49"/>
      <c r="H259" s="49"/>
      <c r="I259" s="49"/>
      <c r="J259" s="49"/>
      <c r="K259" s="49"/>
      <c r="L259" s="50"/>
      <c r="M259" s="50"/>
      <c r="N259" s="50"/>
      <c r="O259" s="50"/>
      <c r="P259" s="50"/>
      <c r="Q259" s="49"/>
      <c r="R259" s="49"/>
      <c r="S259" s="49"/>
      <c r="T259" s="49"/>
      <c r="U259" s="50"/>
      <c r="V259" s="50"/>
      <c r="W259" s="50"/>
      <c r="X259" s="50"/>
      <c r="Y259" s="50"/>
      <c r="Z259" s="34">
        <f t="shared" si="4"/>
        <v>0</v>
      </c>
      <c r="AA259" s="34"/>
      <c r="AB259" s="34"/>
      <c r="AC259" s="34"/>
      <c r="AD259" s="34"/>
      <c r="AE259" s="34">
        <f t="shared" si="5"/>
        <v>0</v>
      </c>
      <c r="AF259" s="34"/>
      <c r="AG259" s="34"/>
      <c r="AH259" s="34"/>
      <c r="AI259" s="35"/>
      <c r="AL259" s="34">
        <f t="shared" si="6"/>
        <v>0</v>
      </c>
      <c r="AM259" s="34"/>
      <c r="AN259" s="34"/>
      <c r="AO259" s="34"/>
      <c r="AP259" s="34"/>
      <c r="AR259" s="34">
        <f t="shared" si="7"/>
        <v>0</v>
      </c>
      <c r="AS259" s="34"/>
      <c r="AT259" s="34"/>
      <c r="AU259" s="34"/>
      <c r="AV259" s="35"/>
    </row>
    <row r="260" spans="1:48" ht="18" customHeight="1">
      <c r="A260" s="48"/>
      <c r="B260" s="49"/>
      <c r="C260" s="49"/>
      <c r="D260" s="49"/>
      <c r="E260" s="49"/>
      <c r="F260" s="49"/>
      <c r="G260" s="49"/>
      <c r="H260" s="49"/>
      <c r="I260" s="49"/>
      <c r="J260" s="49"/>
      <c r="K260" s="49"/>
      <c r="L260" s="50"/>
      <c r="M260" s="50"/>
      <c r="N260" s="50"/>
      <c r="O260" s="50"/>
      <c r="P260" s="50"/>
      <c r="Q260" s="49"/>
      <c r="R260" s="49"/>
      <c r="S260" s="49"/>
      <c r="T260" s="49"/>
      <c r="U260" s="50"/>
      <c r="V260" s="50"/>
      <c r="W260" s="50"/>
      <c r="X260" s="50"/>
      <c r="Y260" s="50"/>
      <c r="Z260" s="34">
        <f t="shared" si="4"/>
        <v>0</v>
      </c>
      <c r="AA260" s="34"/>
      <c r="AB260" s="34"/>
      <c r="AC260" s="34"/>
      <c r="AD260" s="34"/>
      <c r="AE260" s="34">
        <f t="shared" si="5"/>
        <v>0</v>
      </c>
      <c r="AF260" s="34"/>
      <c r="AG260" s="34"/>
      <c r="AH260" s="34"/>
      <c r="AI260" s="35"/>
      <c r="AL260" s="34">
        <f t="shared" si="6"/>
        <v>0</v>
      </c>
      <c r="AM260" s="34"/>
      <c r="AN260" s="34"/>
      <c r="AO260" s="34"/>
      <c r="AP260" s="34"/>
      <c r="AR260" s="34">
        <f t="shared" si="7"/>
        <v>0</v>
      </c>
      <c r="AS260" s="34"/>
      <c r="AT260" s="34"/>
      <c r="AU260" s="34"/>
      <c r="AV260" s="35"/>
    </row>
    <row r="261" spans="1:48" ht="18" customHeight="1">
      <c r="A261" s="48"/>
      <c r="B261" s="49"/>
      <c r="C261" s="49"/>
      <c r="D261" s="49"/>
      <c r="E261" s="49"/>
      <c r="F261" s="49"/>
      <c r="G261" s="49"/>
      <c r="H261" s="49"/>
      <c r="I261" s="49"/>
      <c r="J261" s="49"/>
      <c r="K261" s="49"/>
      <c r="L261" s="50"/>
      <c r="M261" s="50"/>
      <c r="N261" s="50"/>
      <c r="O261" s="50"/>
      <c r="P261" s="50"/>
      <c r="Q261" s="49"/>
      <c r="R261" s="49"/>
      <c r="S261" s="49"/>
      <c r="T261" s="49"/>
      <c r="U261" s="50"/>
      <c r="V261" s="50"/>
      <c r="W261" s="50"/>
      <c r="X261" s="50"/>
      <c r="Y261" s="50"/>
      <c r="Z261" s="34">
        <f t="shared" si="4"/>
        <v>0</v>
      </c>
      <c r="AA261" s="34"/>
      <c r="AB261" s="34"/>
      <c r="AC261" s="34"/>
      <c r="AD261" s="34"/>
      <c r="AE261" s="34">
        <f t="shared" si="5"/>
        <v>0</v>
      </c>
      <c r="AF261" s="34"/>
      <c r="AG261" s="34"/>
      <c r="AH261" s="34"/>
      <c r="AI261" s="35"/>
      <c r="AL261" s="34">
        <f t="shared" si="6"/>
        <v>0</v>
      </c>
      <c r="AM261" s="34"/>
      <c r="AN261" s="34"/>
      <c r="AO261" s="34"/>
      <c r="AP261" s="34"/>
      <c r="AR261" s="34">
        <f t="shared" si="7"/>
        <v>0</v>
      </c>
      <c r="AS261" s="34"/>
      <c r="AT261" s="34"/>
      <c r="AU261" s="34"/>
      <c r="AV261" s="35"/>
    </row>
    <row r="262" spans="1:48" ht="18" customHeight="1" thickBot="1">
      <c r="A262" s="45"/>
      <c r="B262" s="46"/>
      <c r="C262" s="46"/>
      <c r="D262" s="46"/>
      <c r="E262" s="46"/>
      <c r="F262" s="46"/>
      <c r="G262" s="46"/>
      <c r="H262" s="46"/>
      <c r="I262" s="46"/>
      <c r="J262" s="46"/>
      <c r="K262" s="46"/>
      <c r="L262" s="47"/>
      <c r="M262" s="47"/>
      <c r="N262" s="47"/>
      <c r="O262" s="47"/>
      <c r="P262" s="47"/>
      <c r="Q262" s="46"/>
      <c r="R262" s="46"/>
      <c r="S262" s="46"/>
      <c r="T262" s="46"/>
      <c r="U262" s="47"/>
      <c r="V262" s="47"/>
      <c r="W262" s="47"/>
      <c r="X262" s="47"/>
      <c r="Y262" s="47"/>
      <c r="Z262" s="34">
        <f t="shared" si="4"/>
        <v>0</v>
      </c>
      <c r="AA262" s="34"/>
      <c r="AB262" s="34"/>
      <c r="AC262" s="34"/>
      <c r="AD262" s="34"/>
      <c r="AE262" s="34">
        <f t="shared" si="5"/>
        <v>0</v>
      </c>
      <c r="AF262" s="34"/>
      <c r="AG262" s="34"/>
      <c r="AH262" s="34"/>
      <c r="AI262" s="35"/>
      <c r="AL262" s="34">
        <f t="shared" si="6"/>
        <v>0</v>
      </c>
      <c r="AM262" s="34"/>
      <c r="AN262" s="34"/>
      <c r="AO262" s="34"/>
      <c r="AP262" s="34"/>
      <c r="AR262" s="34">
        <f t="shared" si="7"/>
        <v>0</v>
      </c>
      <c r="AS262" s="34"/>
      <c r="AT262" s="34"/>
      <c r="AU262" s="34"/>
      <c r="AV262" s="35"/>
    </row>
    <row r="263" spans="1:48" ht="18" customHeight="1" thickBot="1">
      <c r="A263" s="51" t="s">
        <v>111</v>
      </c>
      <c r="B263" s="51"/>
      <c r="C263" s="51"/>
      <c r="D263" s="51"/>
      <c r="E263" s="51"/>
      <c r="F263" s="51"/>
      <c r="G263" s="51"/>
      <c r="H263" s="51"/>
      <c r="I263" s="51"/>
      <c r="J263" s="51"/>
      <c r="K263" s="51"/>
      <c r="L263" s="51"/>
      <c r="M263" s="51"/>
      <c r="N263" s="51"/>
      <c r="O263" s="51"/>
      <c r="P263" s="51"/>
      <c r="Q263" s="51"/>
      <c r="R263" s="51"/>
      <c r="S263" s="51"/>
      <c r="T263" s="52"/>
      <c r="U263" s="31">
        <f>SUM(U253:Y262)</f>
        <v>0</v>
      </c>
      <c r="V263" s="32"/>
      <c r="W263" s="32"/>
      <c r="X263" s="32"/>
      <c r="Y263" s="33"/>
      <c r="Z263" s="31">
        <f>SUM(Z253:AD262)</f>
        <v>0</v>
      </c>
      <c r="AA263" s="32"/>
      <c r="AB263" s="32"/>
      <c r="AC263" s="32"/>
      <c r="AD263" s="33"/>
      <c r="AE263" s="31">
        <f>SUM(AE253:AI261)</f>
        <v>0</v>
      </c>
      <c r="AF263" s="32"/>
      <c r="AG263" s="32"/>
      <c r="AH263" s="32"/>
      <c r="AI263" s="33"/>
      <c r="AL263" s="31">
        <f>SUM(AL253:AP262)</f>
        <v>0</v>
      </c>
      <c r="AM263" s="32"/>
      <c r="AN263" s="32"/>
      <c r="AO263" s="32"/>
      <c r="AP263" s="33"/>
      <c r="AR263" s="31">
        <f>SUM(AR253:AV261)</f>
        <v>0</v>
      </c>
      <c r="AS263" s="32"/>
      <c r="AT263" s="32"/>
      <c r="AU263" s="32"/>
      <c r="AV263" s="33"/>
    </row>
    <row r="264" ht="18" customHeight="1"/>
    <row r="265" ht="18" customHeight="1"/>
    <row r="266" spans="1:35" ht="18" customHeight="1" thickBot="1">
      <c r="A266" s="2" t="s">
        <v>131</v>
      </c>
      <c r="T266" s="15"/>
      <c r="U266" s="15"/>
      <c r="V266" s="26"/>
      <c r="W266" s="26"/>
      <c r="X266" s="26"/>
      <c r="Y266" s="26"/>
      <c r="Z266" s="26"/>
      <c r="AA266" s="26"/>
      <c r="AB266" s="26"/>
      <c r="AC266" s="26"/>
      <c r="AD266" s="26"/>
      <c r="AE266" s="26"/>
      <c r="AF266" s="26"/>
      <c r="AG266" s="26"/>
      <c r="AH266" s="26"/>
      <c r="AI266" s="26"/>
    </row>
    <row r="267" spans="1:48" ht="18" customHeight="1">
      <c r="A267" s="56" t="s">
        <v>103</v>
      </c>
      <c r="B267" s="57"/>
      <c r="C267" s="57"/>
      <c r="D267" s="57"/>
      <c r="E267" s="57"/>
      <c r="F267" s="57"/>
      <c r="G267" s="57"/>
      <c r="H267" s="57"/>
      <c r="I267" s="57"/>
      <c r="J267" s="57"/>
      <c r="K267" s="58"/>
      <c r="L267" s="56" t="s">
        <v>79</v>
      </c>
      <c r="M267" s="57"/>
      <c r="N267" s="57"/>
      <c r="O267" s="57"/>
      <c r="P267" s="58"/>
      <c r="Q267" s="56" t="s">
        <v>107</v>
      </c>
      <c r="R267" s="57"/>
      <c r="S267" s="57"/>
      <c r="T267" s="58"/>
      <c r="U267" s="56" t="s">
        <v>67</v>
      </c>
      <c r="V267" s="57"/>
      <c r="W267" s="57"/>
      <c r="X267" s="57"/>
      <c r="Y267" s="58"/>
      <c r="Z267" s="56" t="s">
        <v>81</v>
      </c>
      <c r="AA267" s="57"/>
      <c r="AB267" s="57"/>
      <c r="AC267" s="57"/>
      <c r="AD267" s="58"/>
      <c r="AE267" s="56" t="s">
        <v>108</v>
      </c>
      <c r="AF267" s="57"/>
      <c r="AG267" s="57"/>
      <c r="AH267" s="57"/>
      <c r="AI267" s="58"/>
      <c r="AL267" s="36" t="s">
        <v>81</v>
      </c>
      <c r="AM267" s="37"/>
      <c r="AN267" s="37"/>
      <c r="AO267" s="37"/>
      <c r="AP267" s="38"/>
      <c r="AR267" s="36" t="s">
        <v>108</v>
      </c>
      <c r="AS267" s="37"/>
      <c r="AT267" s="37"/>
      <c r="AU267" s="37"/>
      <c r="AV267" s="38"/>
    </row>
    <row r="268" spans="1:48" ht="18" customHeight="1" thickBot="1">
      <c r="A268" s="59"/>
      <c r="B268" s="60"/>
      <c r="C268" s="60"/>
      <c r="D268" s="60"/>
      <c r="E268" s="60"/>
      <c r="F268" s="60"/>
      <c r="G268" s="60"/>
      <c r="H268" s="60"/>
      <c r="I268" s="60"/>
      <c r="J268" s="60"/>
      <c r="K268" s="61"/>
      <c r="L268" s="59"/>
      <c r="M268" s="60"/>
      <c r="N268" s="60"/>
      <c r="O268" s="60"/>
      <c r="P268" s="61"/>
      <c r="Q268" s="59" t="s">
        <v>109</v>
      </c>
      <c r="R268" s="60"/>
      <c r="S268" s="60"/>
      <c r="T268" s="61"/>
      <c r="U268" s="59"/>
      <c r="V268" s="60"/>
      <c r="W268" s="60"/>
      <c r="X268" s="60"/>
      <c r="Y268" s="61"/>
      <c r="Z268" s="59" t="s">
        <v>83</v>
      </c>
      <c r="AA268" s="60"/>
      <c r="AB268" s="60"/>
      <c r="AC268" s="60"/>
      <c r="AD268" s="61"/>
      <c r="AE268" s="59" t="s">
        <v>83</v>
      </c>
      <c r="AF268" s="60"/>
      <c r="AG268" s="60"/>
      <c r="AH268" s="60"/>
      <c r="AI268" s="61"/>
      <c r="AL268" s="39" t="s">
        <v>83</v>
      </c>
      <c r="AM268" s="40"/>
      <c r="AN268" s="40"/>
      <c r="AO268" s="40"/>
      <c r="AP268" s="41"/>
      <c r="AR268" s="39" t="s">
        <v>83</v>
      </c>
      <c r="AS268" s="40"/>
      <c r="AT268" s="40"/>
      <c r="AU268" s="40"/>
      <c r="AV268" s="41"/>
    </row>
    <row r="269" spans="1:48" ht="18" customHeight="1">
      <c r="A269" s="53"/>
      <c r="B269" s="54"/>
      <c r="C269" s="54"/>
      <c r="D269" s="54"/>
      <c r="E269" s="54"/>
      <c r="F269" s="54"/>
      <c r="G269" s="54"/>
      <c r="H269" s="54"/>
      <c r="I269" s="54"/>
      <c r="J269" s="54"/>
      <c r="K269" s="54"/>
      <c r="L269" s="50"/>
      <c r="M269" s="50"/>
      <c r="N269" s="50"/>
      <c r="O269" s="50"/>
      <c r="P269" s="50"/>
      <c r="Q269" s="49"/>
      <c r="R269" s="49"/>
      <c r="S269" s="49"/>
      <c r="T269" s="49"/>
      <c r="U269" s="50"/>
      <c r="V269" s="50"/>
      <c r="W269" s="50"/>
      <c r="X269" s="50"/>
      <c r="Y269" s="50"/>
      <c r="Z269" s="34">
        <f>IF(AL269&gt;U269,U269,AL269)</f>
        <v>0</v>
      </c>
      <c r="AA269" s="34"/>
      <c r="AB269" s="34"/>
      <c r="AC269" s="34"/>
      <c r="AD269" s="34"/>
      <c r="AE269" s="34">
        <f>IF(AL269&gt;U269,0,AR269)</f>
        <v>0</v>
      </c>
      <c r="AF269" s="34"/>
      <c r="AG269" s="34"/>
      <c r="AH269" s="34"/>
      <c r="AI269" s="35"/>
      <c r="AL269" s="34">
        <f>L269*12</f>
        <v>0</v>
      </c>
      <c r="AM269" s="34"/>
      <c r="AN269" s="34"/>
      <c r="AO269" s="34"/>
      <c r="AP269" s="34"/>
      <c r="AR269" s="34">
        <f aca="true" t="shared" si="8" ref="AR269:AR278">U269-Z269</f>
        <v>0</v>
      </c>
      <c r="AS269" s="34"/>
      <c r="AT269" s="34"/>
      <c r="AU269" s="34"/>
      <c r="AV269" s="35"/>
    </row>
    <row r="270" spans="1:48" ht="18" customHeight="1">
      <c r="A270" s="48"/>
      <c r="B270" s="49"/>
      <c r="C270" s="49"/>
      <c r="D270" s="49"/>
      <c r="E270" s="49"/>
      <c r="F270" s="49"/>
      <c r="G270" s="49"/>
      <c r="H270" s="49"/>
      <c r="I270" s="49"/>
      <c r="J270" s="49"/>
      <c r="K270" s="49"/>
      <c r="L270" s="50"/>
      <c r="M270" s="50"/>
      <c r="N270" s="50"/>
      <c r="O270" s="50"/>
      <c r="P270" s="50"/>
      <c r="Q270" s="49"/>
      <c r="R270" s="49"/>
      <c r="S270" s="49"/>
      <c r="T270" s="49"/>
      <c r="U270" s="50"/>
      <c r="V270" s="50"/>
      <c r="W270" s="50"/>
      <c r="X270" s="50"/>
      <c r="Y270" s="50"/>
      <c r="Z270" s="34">
        <f aca="true" t="shared" si="9" ref="Z270:Z278">IF(AL270&gt;U270,U270,AL270)</f>
        <v>0</v>
      </c>
      <c r="AA270" s="34"/>
      <c r="AB270" s="34"/>
      <c r="AC270" s="34"/>
      <c r="AD270" s="34"/>
      <c r="AE270" s="34">
        <f aca="true" t="shared" si="10" ref="AE270:AE278">IF(AL270&gt;U270,0,AR270)</f>
        <v>0</v>
      </c>
      <c r="AF270" s="34"/>
      <c r="AG270" s="34"/>
      <c r="AH270" s="34"/>
      <c r="AI270" s="35"/>
      <c r="AL270" s="34">
        <f aca="true" t="shared" si="11" ref="AL270:AL278">L270*12</f>
        <v>0</v>
      </c>
      <c r="AM270" s="34"/>
      <c r="AN270" s="34"/>
      <c r="AO270" s="34"/>
      <c r="AP270" s="34"/>
      <c r="AR270" s="34">
        <f t="shared" si="8"/>
        <v>0</v>
      </c>
      <c r="AS270" s="34"/>
      <c r="AT270" s="34"/>
      <c r="AU270" s="34"/>
      <c r="AV270" s="35"/>
    </row>
    <row r="271" spans="1:48" ht="18" customHeight="1">
      <c r="A271" s="48"/>
      <c r="B271" s="49"/>
      <c r="C271" s="49"/>
      <c r="D271" s="49"/>
      <c r="E271" s="49"/>
      <c r="F271" s="49"/>
      <c r="G271" s="49"/>
      <c r="H271" s="49"/>
      <c r="I271" s="49"/>
      <c r="J271" s="49"/>
      <c r="K271" s="49"/>
      <c r="L271" s="50"/>
      <c r="M271" s="50"/>
      <c r="N271" s="50"/>
      <c r="O271" s="50"/>
      <c r="P271" s="50"/>
      <c r="Q271" s="49"/>
      <c r="R271" s="49"/>
      <c r="S271" s="49"/>
      <c r="T271" s="49"/>
      <c r="U271" s="50"/>
      <c r="V271" s="50"/>
      <c r="W271" s="50"/>
      <c r="X271" s="50"/>
      <c r="Y271" s="50"/>
      <c r="Z271" s="34">
        <f t="shared" si="9"/>
        <v>0</v>
      </c>
      <c r="AA271" s="34"/>
      <c r="AB271" s="34"/>
      <c r="AC271" s="34"/>
      <c r="AD271" s="34"/>
      <c r="AE271" s="34">
        <f t="shared" si="10"/>
        <v>0</v>
      </c>
      <c r="AF271" s="34"/>
      <c r="AG271" s="34"/>
      <c r="AH271" s="34"/>
      <c r="AI271" s="35"/>
      <c r="AL271" s="34">
        <f t="shared" si="11"/>
        <v>0</v>
      </c>
      <c r="AM271" s="34"/>
      <c r="AN271" s="34"/>
      <c r="AO271" s="34"/>
      <c r="AP271" s="34"/>
      <c r="AR271" s="34">
        <f t="shared" si="8"/>
        <v>0</v>
      </c>
      <c r="AS271" s="34"/>
      <c r="AT271" s="34"/>
      <c r="AU271" s="34"/>
      <c r="AV271" s="35"/>
    </row>
    <row r="272" spans="1:48" ht="18" customHeight="1">
      <c r="A272" s="48"/>
      <c r="B272" s="49"/>
      <c r="C272" s="49"/>
      <c r="D272" s="49"/>
      <c r="E272" s="49"/>
      <c r="F272" s="49"/>
      <c r="G272" s="49"/>
      <c r="H272" s="49"/>
      <c r="I272" s="49"/>
      <c r="J272" s="49"/>
      <c r="K272" s="49"/>
      <c r="L272" s="50"/>
      <c r="M272" s="50"/>
      <c r="N272" s="50"/>
      <c r="O272" s="50"/>
      <c r="P272" s="50"/>
      <c r="Q272" s="49"/>
      <c r="R272" s="49"/>
      <c r="S272" s="49"/>
      <c r="T272" s="49"/>
      <c r="U272" s="50"/>
      <c r="V272" s="50"/>
      <c r="W272" s="50"/>
      <c r="X272" s="50"/>
      <c r="Y272" s="50"/>
      <c r="Z272" s="34">
        <f t="shared" si="9"/>
        <v>0</v>
      </c>
      <c r="AA272" s="34"/>
      <c r="AB272" s="34"/>
      <c r="AC272" s="34"/>
      <c r="AD272" s="34"/>
      <c r="AE272" s="34">
        <f t="shared" si="10"/>
        <v>0</v>
      </c>
      <c r="AF272" s="34"/>
      <c r="AG272" s="34"/>
      <c r="AH272" s="34"/>
      <c r="AI272" s="35"/>
      <c r="AL272" s="34">
        <f t="shared" si="11"/>
        <v>0</v>
      </c>
      <c r="AM272" s="34"/>
      <c r="AN272" s="34"/>
      <c r="AO272" s="34"/>
      <c r="AP272" s="34"/>
      <c r="AR272" s="34">
        <f t="shared" si="8"/>
        <v>0</v>
      </c>
      <c r="AS272" s="34"/>
      <c r="AT272" s="34"/>
      <c r="AU272" s="34"/>
      <c r="AV272" s="35"/>
    </row>
    <row r="273" spans="1:48" ht="18" customHeight="1">
      <c r="A273" s="48"/>
      <c r="B273" s="49"/>
      <c r="C273" s="49"/>
      <c r="D273" s="49"/>
      <c r="E273" s="49"/>
      <c r="F273" s="49"/>
      <c r="G273" s="49"/>
      <c r="H273" s="49"/>
      <c r="I273" s="49"/>
      <c r="J273" s="49"/>
      <c r="K273" s="49"/>
      <c r="L273" s="50"/>
      <c r="M273" s="50"/>
      <c r="N273" s="50"/>
      <c r="O273" s="50"/>
      <c r="P273" s="50"/>
      <c r="Q273" s="49"/>
      <c r="R273" s="49"/>
      <c r="S273" s="49"/>
      <c r="T273" s="49"/>
      <c r="U273" s="50"/>
      <c r="V273" s="50"/>
      <c r="W273" s="50"/>
      <c r="X273" s="50"/>
      <c r="Y273" s="50"/>
      <c r="Z273" s="34">
        <f t="shared" si="9"/>
        <v>0</v>
      </c>
      <c r="AA273" s="34"/>
      <c r="AB273" s="34"/>
      <c r="AC273" s="34"/>
      <c r="AD273" s="34"/>
      <c r="AE273" s="34">
        <f t="shared" si="10"/>
        <v>0</v>
      </c>
      <c r="AF273" s="34"/>
      <c r="AG273" s="34"/>
      <c r="AH273" s="34"/>
      <c r="AI273" s="35"/>
      <c r="AL273" s="34">
        <f t="shared" si="11"/>
        <v>0</v>
      </c>
      <c r="AM273" s="34"/>
      <c r="AN273" s="34"/>
      <c r="AO273" s="34"/>
      <c r="AP273" s="34"/>
      <c r="AR273" s="34">
        <f t="shared" si="8"/>
        <v>0</v>
      </c>
      <c r="AS273" s="34"/>
      <c r="AT273" s="34"/>
      <c r="AU273" s="34"/>
      <c r="AV273" s="35"/>
    </row>
    <row r="274" spans="1:48" ht="18" customHeight="1">
      <c r="A274" s="48"/>
      <c r="B274" s="49"/>
      <c r="C274" s="49"/>
      <c r="D274" s="49"/>
      <c r="E274" s="49"/>
      <c r="F274" s="49"/>
      <c r="G274" s="49"/>
      <c r="H274" s="49"/>
      <c r="I274" s="49"/>
      <c r="J274" s="49"/>
      <c r="K274" s="49"/>
      <c r="L274" s="50"/>
      <c r="M274" s="50"/>
      <c r="N274" s="50"/>
      <c r="O274" s="50"/>
      <c r="P274" s="50"/>
      <c r="Q274" s="49"/>
      <c r="R274" s="49"/>
      <c r="S274" s="49"/>
      <c r="T274" s="49"/>
      <c r="U274" s="50"/>
      <c r="V274" s="50"/>
      <c r="W274" s="50"/>
      <c r="X274" s="50"/>
      <c r="Y274" s="50"/>
      <c r="Z274" s="34">
        <f t="shared" si="9"/>
        <v>0</v>
      </c>
      <c r="AA274" s="34"/>
      <c r="AB274" s="34"/>
      <c r="AC274" s="34"/>
      <c r="AD274" s="34"/>
      <c r="AE274" s="34">
        <f t="shared" si="10"/>
        <v>0</v>
      </c>
      <c r="AF274" s="34"/>
      <c r="AG274" s="34"/>
      <c r="AH274" s="34"/>
      <c r="AI274" s="35"/>
      <c r="AL274" s="34">
        <f t="shared" si="11"/>
        <v>0</v>
      </c>
      <c r="AM274" s="34"/>
      <c r="AN274" s="34"/>
      <c r="AO274" s="34"/>
      <c r="AP274" s="34"/>
      <c r="AR274" s="34">
        <f t="shared" si="8"/>
        <v>0</v>
      </c>
      <c r="AS274" s="34"/>
      <c r="AT274" s="34"/>
      <c r="AU274" s="34"/>
      <c r="AV274" s="35"/>
    </row>
    <row r="275" spans="1:48" ht="18" customHeight="1">
      <c r="A275" s="48"/>
      <c r="B275" s="49"/>
      <c r="C275" s="49"/>
      <c r="D275" s="49"/>
      <c r="E275" s="49"/>
      <c r="F275" s="49"/>
      <c r="G275" s="49"/>
      <c r="H275" s="49"/>
      <c r="I275" s="49"/>
      <c r="J275" s="49"/>
      <c r="K275" s="49"/>
      <c r="L275" s="50"/>
      <c r="M275" s="50"/>
      <c r="N275" s="50"/>
      <c r="O275" s="50"/>
      <c r="P275" s="50"/>
      <c r="Q275" s="49"/>
      <c r="R275" s="49"/>
      <c r="S275" s="49"/>
      <c r="T275" s="49"/>
      <c r="U275" s="50"/>
      <c r="V275" s="50"/>
      <c r="W275" s="50"/>
      <c r="X275" s="50"/>
      <c r="Y275" s="50"/>
      <c r="Z275" s="34">
        <f t="shared" si="9"/>
        <v>0</v>
      </c>
      <c r="AA275" s="34"/>
      <c r="AB275" s="34"/>
      <c r="AC275" s="34"/>
      <c r="AD275" s="34"/>
      <c r="AE275" s="34">
        <f t="shared" si="10"/>
        <v>0</v>
      </c>
      <c r="AF275" s="34"/>
      <c r="AG275" s="34"/>
      <c r="AH275" s="34"/>
      <c r="AI275" s="35"/>
      <c r="AL275" s="34">
        <f t="shared" si="11"/>
        <v>0</v>
      </c>
      <c r="AM275" s="34"/>
      <c r="AN275" s="34"/>
      <c r="AO275" s="34"/>
      <c r="AP275" s="34"/>
      <c r="AR275" s="34">
        <f t="shared" si="8"/>
        <v>0</v>
      </c>
      <c r="AS275" s="34"/>
      <c r="AT275" s="34"/>
      <c r="AU275" s="34"/>
      <c r="AV275" s="35"/>
    </row>
    <row r="276" spans="1:48" ht="18" customHeight="1">
      <c r="A276" s="48"/>
      <c r="B276" s="49"/>
      <c r="C276" s="49"/>
      <c r="D276" s="49"/>
      <c r="E276" s="49"/>
      <c r="F276" s="49"/>
      <c r="G276" s="49"/>
      <c r="H276" s="49"/>
      <c r="I276" s="49"/>
      <c r="J276" s="49"/>
      <c r="K276" s="49"/>
      <c r="L276" s="50"/>
      <c r="M276" s="50"/>
      <c r="N276" s="50"/>
      <c r="O276" s="50"/>
      <c r="P276" s="50"/>
      <c r="Q276" s="49"/>
      <c r="R276" s="49"/>
      <c r="S276" s="49"/>
      <c r="T276" s="49"/>
      <c r="U276" s="50"/>
      <c r="V276" s="50"/>
      <c r="W276" s="50"/>
      <c r="X276" s="50"/>
      <c r="Y276" s="50"/>
      <c r="Z276" s="34">
        <f t="shared" si="9"/>
        <v>0</v>
      </c>
      <c r="AA276" s="34"/>
      <c r="AB276" s="34"/>
      <c r="AC276" s="34"/>
      <c r="AD276" s="34"/>
      <c r="AE276" s="34">
        <f t="shared" si="10"/>
        <v>0</v>
      </c>
      <c r="AF276" s="34"/>
      <c r="AG276" s="34"/>
      <c r="AH276" s="34"/>
      <c r="AI276" s="35"/>
      <c r="AL276" s="34">
        <f t="shared" si="11"/>
        <v>0</v>
      </c>
      <c r="AM276" s="34"/>
      <c r="AN276" s="34"/>
      <c r="AO276" s="34"/>
      <c r="AP276" s="34"/>
      <c r="AR276" s="34">
        <f t="shared" si="8"/>
        <v>0</v>
      </c>
      <c r="AS276" s="34"/>
      <c r="AT276" s="34"/>
      <c r="AU276" s="34"/>
      <c r="AV276" s="35"/>
    </row>
    <row r="277" spans="1:48" ht="18" customHeight="1">
      <c r="A277" s="48"/>
      <c r="B277" s="49"/>
      <c r="C277" s="49"/>
      <c r="D277" s="49"/>
      <c r="E277" s="49"/>
      <c r="F277" s="49"/>
      <c r="G277" s="49"/>
      <c r="H277" s="49"/>
      <c r="I277" s="49"/>
      <c r="J277" s="49"/>
      <c r="K277" s="49"/>
      <c r="L277" s="50"/>
      <c r="M277" s="50"/>
      <c r="N277" s="50"/>
      <c r="O277" s="50"/>
      <c r="P277" s="50"/>
      <c r="Q277" s="49"/>
      <c r="R277" s="49"/>
      <c r="S277" s="49"/>
      <c r="T277" s="49"/>
      <c r="U277" s="50"/>
      <c r="V277" s="50"/>
      <c r="W277" s="50"/>
      <c r="X277" s="50"/>
      <c r="Y277" s="50"/>
      <c r="Z277" s="34">
        <f t="shared" si="9"/>
        <v>0</v>
      </c>
      <c r="AA277" s="34"/>
      <c r="AB277" s="34"/>
      <c r="AC277" s="34"/>
      <c r="AD277" s="34"/>
      <c r="AE277" s="34">
        <f t="shared" si="10"/>
        <v>0</v>
      </c>
      <c r="AF277" s="34"/>
      <c r="AG277" s="34"/>
      <c r="AH277" s="34"/>
      <c r="AI277" s="35"/>
      <c r="AL277" s="34">
        <f t="shared" si="11"/>
        <v>0</v>
      </c>
      <c r="AM277" s="34"/>
      <c r="AN277" s="34"/>
      <c r="AO277" s="34"/>
      <c r="AP277" s="34"/>
      <c r="AR277" s="34">
        <f t="shared" si="8"/>
        <v>0</v>
      </c>
      <c r="AS277" s="34"/>
      <c r="AT277" s="34"/>
      <c r="AU277" s="34"/>
      <c r="AV277" s="35"/>
    </row>
    <row r="278" spans="1:48" ht="18" customHeight="1" thickBot="1">
      <c r="A278" s="45"/>
      <c r="B278" s="46"/>
      <c r="C278" s="46"/>
      <c r="D278" s="46"/>
      <c r="E278" s="46"/>
      <c r="F278" s="46"/>
      <c r="G278" s="46"/>
      <c r="H278" s="46"/>
      <c r="I278" s="46"/>
      <c r="J278" s="46"/>
      <c r="K278" s="46"/>
      <c r="L278" s="47"/>
      <c r="M278" s="47"/>
      <c r="N278" s="47"/>
      <c r="O278" s="47"/>
      <c r="P278" s="47"/>
      <c r="Q278" s="46"/>
      <c r="R278" s="46"/>
      <c r="S278" s="46"/>
      <c r="T278" s="46"/>
      <c r="U278" s="47"/>
      <c r="V278" s="47"/>
      <c r="W278" s="47"/>
      <c r="X278" s="47"/>
      <c r="Y278" s="47"/>
      <c r="Z278" s="34">
        <f t="shared" si="9"/>
        <v>0</v>
      </c>
      <c r="AA278" s="34"/>
      <c r="AB278" s="34"/>
      <c r="AC278" s="34"/>
      <c r="AD278" s="34"/>
      <c r="AE278" s="34">
        <f t="shared" si="10"/>
        <v>0</v>
      </c>
      <c r="AF278" s="34"/>
      <c r="AG278" s="34"/>
      <c r="AH278" s="34"/>
      <c r="AI278" s="35"/>
      <c r="AL278" s="34">
        <f t="shared" si="11"/>
        <v>0</v>
      </c>
      <c r="AM278" s="34"/>
      <c r="AN278" s="34"/>
      <c r="AO278" s="34"/>
      <c r="AP278" s="34"/>
      <c r="AR278" s="34">
        <f t="shared" si="8"/>
        <v>0</v>
      </c>
      <c r="AS278" s="34"/>
      <c r="AT278" s="34"/>
      <c r="AU278" s="34"/>
      <c r="AV278" s="35"/>
    </row>
    <row r="279" spans="1:48" ht="18" customHeight="1" thickBot="1">
      <c r="A279" s="51" t="s">
        <v>111</v>
      </c>
      <c r="B279" s="51"/>
      <c r="C279" s="51"/>
      <c r="D279" s="51"/>
      <c r="E279" s="51"/>
      <c r="F279" s="51"/>
      <c r="G279" s="51"/>
      <c r="H279" s="51"/>
      <c r="I279" s="51"/>
      <c r="J279" s="51"/>
      <c r="K279" s="51"/>
      <c r="L279" s="51"/>
      <c r="M279" s="51"/>
      <c r="N279" s="51"/>
      <c r="O279" s="51"/>
      <c r="P279" s="51"/>
      <c r="Q279" s="51"/>
      <c r="R279" s="51"/>
      <c r="S279" s="51"/>
      <c r="T279" s="52"/>
      <c r="U279" s="31">
        <f>SUM(U269:Y278)</f>
        <v>0</v>
      </c>
      <c r="V279" s="32"/>
      <c r="W279" s="32"/>
      <c r="X279" s="32"/>
      <c r="Y279" s="33"/>
      <c r="Z279" s="31">
        <f>SUM(Z269:AD278)</f>
        <v>0</v>
      </c>
      <c r="AA279" s="32"/>
      <c r="AB279" s="32"/>
      <c r="AC279" s="32"/>
      <c r="AD279" s="33"/>
      <c r="AE279" s="31">
        <f>SUM(AE269:AI277)</f>
        <v>0</v>
      </c>
      <c r="AF279" s="32"/>
      <c r="AG279" s="32"/>
      <c r="AH279" s="32"/>
      <c r="AI279" s="33"/>
      <c r="AL279" s="31">
        <f>SUM(AL269:AP278)</f>
        <v>0</v>
      </c>
      <c r="AM279" s="32"/>
      <c r="AN279" s="32"/>
      <c r="AO279" s="32"/>
      <c r="AP279" s="33"/>
      <c r="AR279" s="31">
        <f>SUM(AR269:AV277)</f>
        <v>0</v>
      </c>
      <c r="AS279" s="32"/>
      <c r="AT279" s="32"/>
      <c r="AU279" s="32"/>
      <c r="AV279" s="33"/>
    </row>
    <row r="280" ht="18" customHeight="1"/>
    <row r="281" spans="1:35" ht="18" customHeight="1" thickBot="1">
      <c r="A281" s="2" t="s">
        <v>127</v>
      </c>
      <c r="T281" s="26"/>
      <c r="U281" s="26"/>
      <c r="V281" s="26"/>
      <c r="W281" s="26"/>
      <c r="X281" s="26"/>
      <c r="Y281" s="26"/>
      <c r="Z281" s="26"/>
      <c r="AA281" s="26"/>
      <c r="AB281" s="26"/>
      <c r="AC281" s="26"/>
      <c r="AD281" s="26"/>
      <c r="AE281" s="26"/>
      <c r="AF281" s="26"/>
      <c r="AG281" s="26"/>
      <c r="AH281" s="26"/>
      <c r="AI281" s="26"/>
    </row>
    <row r="282" spans="1:48" ht="18" customHeight="1">
      <c r="A282" s="56" t="s">
        <v>103</v>
      </c>
      <c r="B282" s="57"/>
      <c r="C282" s="57"/>
      <c r="D282" s="57"/>
      <c r="E282" s="57"/>
      <c r="F282" s="57"/>
      <c r="G282" s="57"/>
      <c r="H282" s="57"/>
      <c r="I282" s="57"/>
      <c r="J282" s="57"/>
      <c r="K282" s="58"/>
      <c r="L282" s="56" t="s">
        <v>79</v>
      </c>
      <c r="M282" s="57"/>
      <c r="N282" s="57"/>
      <c r="O282" s="57"/>
      <c r="P282" s="58"/>
      <c r="Q282" s="56" t="s">
        <v>107</v>
      </c>
      <c r="R282" s="57"/>
      <c r="S282" s="57"/>
      <c r="T282" s="58"/>
      <c r="U282" s="56" t="s">
        <v>67</v>
      </c>
      <c r="V282" s="57"/>
      <c r="W282" s="57"/>
      <c r="X282" s="57"/>
      <c r="Y282" s="58"/>
      <c r="Z282" s="56" t="s">
        <v>81</v>
      </c>
      <c r="AA282" s="57"/>
      <c r="AB282" s="57"/>
      <c r="AC282" s="57"/>
      <c r="AD282" s="58"/>
      <c r="AE282" s="56" t="s">
        <v>108</v>
      </c>
      <c r="AF282" s="57"/>
      <c r="AG282" s="57"/>
      <c r="AH282" s="57"/>
      <c r="AI282" s="58"/>
      <c r="AL282" s="36" t="s">
        <v>81</v>
      </c>
      <c r="AM282" s="37"/>
      <c r="AN282" s="37"/>
      <c r="AO282" s="37"/>
      <c r="AP282" s="38"/>
      <c r="AR282" s="36" t="s">
        <v>108</v>
      </c>
      <c r="AS282" s="37"/>
      <c r="AT282" s="37"/>
      <c r="AU282" s="37"/>
      <c r="AV282" s="38"/>
    </row>
    <row r="283" spans="1:48" ht="18" customHeight="1" thickBot="1">
      <c r="A283" s="59"/>
      <c r="B283" s="60"/>
      <c r="C283" s="60"/>
      <c r="D283" s="60"/>
      <c r="E283" s="60"/>
      <c r="F283" s="60"/>
      <c r="G283" s="60"/>
      <c r="H283" s="60"/>
      <c r="I283" s="60"/>
      <c r="J283" s="60"/>
      <c r="K283" s="61"/>
      <c r="L283" s="59"/>
      <c r="M283" s="60"/>
      <c r="N283" s="60"/>
      <c r="O283" s="60"/>
      <c r="P283" s="61"/>
      <c r="Q283" s="59" t="s">
        <v>109</v>
      </c>
      <c r="R283" s="60"/>
      <c r="S283" s="60"/>
      <c r="T283" s="61"/>
      <c r="U283" s="59"/>
      <c r="V283" s="60"/>
      <c r="W283" s="60"/>
      <c r="X283" s="60"/>
      <c r="Y283" s="61"/>
      <c r="Z283" s="59" t="s">
        <v>83</v>
      </c>
      <c r="AA283" s="60"/>
      <c r="AB283" s="60"/>
      <c r="AC283" s="60"/>
      <c r="AD283" s="61"/>
      <c r="AE283" s="59" t="s">
        <v>83</v>
      </c>
      <c r="AF283" s="60"/>
      <c r="AG283" s="60"/>
      <c r="AH283" s="60"/>
      <c r="AI283" s="61"/>
      <c r="AL283" s="39" t="s">
        <v>83</v>
      </c>
      <c r="AM283" s="40"/>
      <c r="AN283" s="40"/>
      <c r="AO283" s="40"/>
      <c r="AP283" s="41"/>
      <c r="AR283" s="39" t="s">
        <v>83</v>
      </c>
      <c r="AS283" s="40"/>
      <c r="AT283" s="40"/>
      <c r="AU283" s="40"/>
      <c r="AV283" s="41"/>
    </row>
    <row r="284" spans="1:48" ht="18" customHeight="1">
      <c r="A284" s="53"/>
      <c r="B284" s="54"/>
      <c r="C284" s="54"/>
      <c r="D284" s="54"/>
      <c r="E284" s="54"/>
      <c r="F284" s="54"/>
      <c r="G284" s="54"/>
      <c r="H284" s="54"/>
      <c r="I284" s="54"/>
      <c r="J284" s="54"/>
      <c r="K284" s="54"/>
      <c r="L284" s="50"/>
      <c r="M284" s="50"/>
      <c r="N284" s="50"/>
      <c r="O284" s="50"/>
      <c r="P284" s="50"/>
      <c r="Q284" s="49"/>
      <c r="R284" s="49"/>
      <c r="S284" s="49"/>
      <c r="T284" s="49"/>
      <c r="U284" s="50"/>
      <c r="V284" s="50"/>
      <c r="W284" s="50"/>
      <c r="X284" s="50"/>
      <c r="Y284" s="50"/>
      <c r="Z284" s="34">
        <f>IF(AL284&gt;U284,U284,AL284)</f>
        <v>0</v>
      </c>
      <c r="AA284" s="34"/>
      <c r="AB284" s="34"/>
      <c r="AC284" s="34"/>
      <c r="AD284" s="34"/>
      <c r="AE284" s="34">
        <f>IF(AL284&gt;U284,0,AR284)</f>
        <v>0</v>
      </c>
      <c r="AF284" s="34"/>
      <c r="AG284" s="34"/>
      <c r="AH284" s="34"/>
      <c r="AI284" s="35"/>
      <c r="AL284" s="34">
        <f>L284*12</f>
        <v>0</v>
      </c>
      <c r="AM284" s="34"/>
      <c r="AN284" s="34"/>
      <c r="AO284" s="34"/>
      <c r="AP284" s="34"/>
      <c r="AR284" s="34">
        <f aca="true" t="shared" si="12" ref="AR284:AR293">U284-Z284</f>
        <v>0</v>
      </c>
      <c r="AS284" s="34"/>
      <c r="AT284" s="34"/>
      <c r="AU284" s="34"/>
      <c r="AV284" s="35"/>
    </row>
    <row r="285" spans="1:48" ht="18" customHeight="1">
      <c r="A285" s="48"/>
      <c r="B285" s="49"/>
      <c r="C285" s="49"/>
      <c r="D285" s="49"/>
      <c r="E285" s="49"/>
      <c r="F285" s="49"/>
      <c r="G285" s="49"/>
      <c r="H285" s="49"/>
      <c r="I285" s="49"/>
      <c r="J285" s="49"/>
      <c r="K285" s="49"/>
      <c r="L285" s="50"/>
      <c r="M285" s="50"/>
      <c r="N285" s="50"/>
      <c r="O285" s="50"/>
      <c r="P285" s="50"/>
      <c r="Q285" s="49"/>
      <c r="R285" s="49"/>
      <c r="S285" s="49"/>
      <c r="T285" s="49"/>
      <c r="U285" s="50"/>
      <c r="V285" s="50"/>
      <c r="W285" s="50"/>
      <c r="X285" s="50"/>
      <c r="Y285" s="50"/>
      <c r="Z285" s="34">
        <f aca="true" t="shared" si="13" ref="Z285:Z293">IF(AL285&gt;U285,U285,AL285)</f>
        <v>0</v>
      </c>
      <c r="AA285" s="34"/>
      <c r="AB285" s="34"/>
      <c r="AC285" s="34"/>
      <c r="AD285" s="34"/>
      <c r="AE285" s="34">
        <f aca="true" t="shared" si="14" ref="AE285:AE293">IF(AL285&gt;U285,0,AR285)</f>
        <v>0</v>
      </c>
      <c r="AF285" s="34"/>
      <c r="AG285" s="34"/>
      <c r="AH285" s="34"/>
      <c r="AI285" s="35"/>
      <c r="AL285" s="34">
        <f aca="true" t="shared" si="15" ref="AL285:AL293">L285*12</f>
        <v>0</v>
      </c>
      <c r="AM285" s="34"/>
      <c r="AN285" s="34"/>
      <c r="AO285" s="34"/>
      <c r="AP285" s="34"/>
      <c r="AR285" s="34">
        <f t="shared" si="12"/>
        <v>0</v>
      </c>
      <c r="AS285" s="34"/>
      <c r="AT285" s="34"/>
      <c r="AU285" s="34"/>
      <c r="AV285" s="35"/>
    </row>
    <row r="286" spans="1:48" ht="18" customHeight="1">
      <c r="A286" s="48"/>
      <c r="B286" s="49"/>
      <c r="C286" s="49"/>
      <c r="D286" s="49"/>
      <c r="E286" s="49"/>
      <c r="F286" s="49"/>
      <c r="G286" s="49"/>
      <c r="H286" s="49"/>
      <c r="I286" s="49"/>
      <c r="J286" s="49"/>
      <c r="K286" s="49"/>
      <c r="L286" s="50"/>
      <c r="M286" s="50"/>
      <c r="N286" s="50"/>
      <c r="O286" s="50"/>
      <c r="P286" s="50"/>
      <c r="Q286" s="49"/>
      <c r="R286" s="49"/>
      <c r="S286" s="49"/>
      <c r="T286" s="49"/>
      <c r="U286" s="50"/>
      <c r="V286" s="50"/>
      <c r="W286" s="50"/>
      <c r="X286" s="50"/>
      <c r="Y286" s="50"/>
      <c r="Z286" s="34">
        <f t="shared" si="13"/>
        <v>0</v>
      </c>
      <c r="AA286" s="34"/>
      <c r="AB286" s="34"/>
      <c r="AC286" s="34"/>
      <c r="AD286" s="34"/>
      <c r="AE286" s="34">
        <f t="shared" si="14"/>
        <v>0</v>
      </c>
      <c r="AF286" s="34"/>
      <c r="AG286" s="34"/>
      <c r="AH286" s="34"/>
      <c r="AI286" s="35"/>
      <c r="AL286" s="34">
        <f t="shared" si="15"/>
        <v>0</v>
      </c>
      <c r="AM286" s="34"/>
      <c r="AN286" s="34"/>
      <c r="AO286" s="34"/>
      <c r="AP286" s="34"/>
      <c r="AR286" s="34">
        <f t="shared" si="12"/>
        <v>0</v>
      </c>
      <c r="AS286" s="34"/>
      <c r="AT286" s="34"/>
      <c r="AU286" s="34"/>
      <c r="AV286" s="35"/>
    </row>
    <row r="287" spans="1:48" ht="18" customHeight="1">
      <c r="A287" s="48"/>
      <c r="B287" s="49"/>
      <c r="C287" s="49"/>
      <c r="D287" s="49"/>
      <c r="E287" s="49"/>
      <c r="F287" s="49"/>
      <c r="G287" s="49"/>
      <c r="H287" s="49"/>
      <c r="I287" s="49"/>
      <c r="J287" s="49"/>
      <c r="K287" s="49"/>
      <c r="L287" s="50"/>
      <c r="M287" s="50"/>
      <c r="N287" s="50"/>
      <c r="O287" s="50"/>
      <c r="P287" s="50"/>
      <c r="Q287" s="49"/>
      <c r="R287" s="49"/>
      <c r="S287" s="49"/>
      <c r="T287" s="49"/>
      <c r="U287" s="50"/>
      <c r="V287" s="50"/>
      <c r="W287" s="50"/>
      <c r="X287" s="50"/>
      <c r="Y287" s="50"/>
      <c r="Z287" s="34">
        <f t="shared" si="13"/>
        <v>0</v>
      </c>
      <c r="AA287" s="34"/>
      <c r="AB287" s="34"/>
      <c r="AC287" s="34"/>
      <c r="AD287" s="34"/>
      <c r="AE287" s="34">
        <f t="shared" si="14"/>
        <v>0</v>
      </c>
      <c r="AF287" s="34"/>
      <c r="AG287" s="34"/>
      <c r="AH287" s="34"/>
      <c r="AI287" s="35"/>
      <c r="AL287" s="34">
        <f t="shared" si="15"/>
        <v>0</v>
      </c>
      <c r="AM287" s="34"/>
      <c r="AN287" s="34"/>
      <c r="AO287" s="34"/>
      <c r="AP287" s="34"/>
      <c r="AR287" s="34">
        <f t="shared" si="12"/>
        <v>0</v>
      </c>
      <c r="AS287" s="34"/>
      <c r="AT287" s="34"/>
      <c r="AU287" s="34"/>
      <c r="AV287" s="35"/>
    </row>
    <row r="288" spans="1:48" ht="18" customHeight="1">
      <c r="A288" s="48"/>
      <c r="B288" s="49"/>
      <c r="C288" s="49"/>
      <c r="D288" s="49"/>
      <c r="E288" s="49"/>
      <c r="F288" s="49"/>
      <c r="G288" s="49"/>
      <c r="H288" s="49"/>
      <c r="I288" s="49"/>
      <c r="J288" s="49"/>
      <c r="K288" s="49"/>
      <c r="L288" s="50"/>
      <c r="M288" s="50"/>
      <c r="N288" s="50"/>
      <c r="O288" s="50"/>
      <c r="P288" s="50"/>
      <c r="Q288" s="49"/>
      <c r="R288" s="49"/>
      <c r="S288" s="49"/>
      <c r="T288" s="49"/>
      <c r="U288" s="50"/>
      <c r="V288" s="50"/>
      <c r="W288" s="50"/>
      <c r="X288" s="50"/>
      <c r="Y288" s="50"/>
      <c r="Z288" s="34">
        <f t="shared" si="13"/>
        <v>0</v>
      </c>
      <c r="AA288" s="34"/>
      <c r="AB288" s="34"/>
      <c r="AC288" s="34"/>
      <c r="AD288" s="34"/>
      <c r="AE288" s="34">
        <f t="shared" si="14"/>
        <v>0</v>
      </c>
      <c r="AF288" s="34"/>
      <c r="AG288" s="34"/>
      <c r="AH288" s="34"/>
      <c r="AI288" s="35"/>
      <c r="AL288" s="34">
        <f t="shared" si="15"/>
        <v>0</v>
      </c>
      <c r="AM288" s="34"/>
      <c r="AN288" s="34"/>
      <c r="AO288" s="34"/>
      <c r="AP288" s="34"/>
      <c r="AR288" s="34">
        <f t="shared" si="12"/>
        <v>0</v>
      </c>
      <c r="AS288" s="34"/>
      <c r="AT288" s="34"/>
      <c r="AU288" s="34"/>
      <c r="AV288" s="35"/>
    </row>
    <row r="289" spans="1:48" ht="18" customHeight="1">
      <c r="A289" s="48"/>
      <c r="B289" s="49"/>
      <c r="C289" s="49"/>
      <c r="D289" s="49"/>
      <c r="E289" s="49"/>
      <c r="F289" s="49"/>
      <c r="G289" s="49"/>
      <c r="H289" s="49"/>
      <c r="I289" s="49"/>
      <c r="J289" s="49"/>
      <c r="K289" s="49"/>
      <c r="L289" s="50"/>
      <c r="M289" s="50"/>
      <c r="N289" s="50"/>
      <c r="O289" s="50"/>
      <c r="P289" s="50"/>
      <c r="Q289" s="49"/>
      <c r="R289" s="49"/>
      <c r="S289" s="49"/>
      <c r="T289" s="49"/>
      <c r="U289" s="50"/>
      <c r="V289" s="50"/>
      <c r="W289" s="50"/>
      <c r="X289" s="50"/>
      <c r="Y289" s="50"/>
      <c r="Z289" s="34">
        <f t="shared" si="13"/>
        <v>0</v>
      </c>
      <c r="AA289" s="34"/>
      <c r="AB289" s="34"/>
      <c r="AC289" s="34"/>
      <c r="AD289" s="34"/>
      <c r="AE289" s="34">
        <f t="shared" si="14"/>
        <v>0</v>
      </c>
      <c r="AF289" s="34"/>
      <c r="AG289" s="34"/>
      <c r="AH289" s="34"/>
      <c r="AI289" s="35"/>
      <c r="AL289" s="34">
        <f t="shared" si="15"/>
        <v>0</v>
      </c>
      <c r="AM289" s="34"/>
      <c r="AN289" s="34"/>
      <c r="AO289" s="34"/>
      <c r="AP289" s="34"/>
      <c r="AR289" s="34">
        <f t="shared" si="12"/>
        <v>0</v>
      </c>
      <c r="AS289" s="34"/>
      <c r="AT289" s="34"/>
      <c r="AU289" s="34"/>
      <c r="AV289" s="35"/>
    </row>
    <row r="290" spans="1:48" ht="18" customHeight="1">
      <c r="A290" s="48"/>
      <c r="B290" s="49"/>
      <c r="C290" s="49"/>
      <c r="D290" s="49"/>
      <c r="E290" s="49"/>
      <c r="F290" s="49"/>
      <c r="G290" s="49"/>
      <c r="H290" s="49"/>
      <c r="I290" s="49"/>
      <c r="J290" s="49"/>
      <c r="K290" s="49"/>
      <c r="L290" s="50"/>
      <c r="M290" s="50"/>
      <c r="N290" s="50"/>
      <c r="O290" s="50"/>
      <c r="P290" s="50"/>
      <c r="Q290" s="49"/>
      <c r="R290" s="49"/>
      <c r="S290" s="49"/>
      <c r="T290" s="49"/>
      <c r="U290" s="50"/>
      <c r="V290" s="50"/>
      <c r="W290" s="50"/>
      <c r="X290" s="50"/>
      <c r="Y290" s="50"/>
      <c r="Z290" s="34">
        <f t="shared" si="13"/>
        <v>0</v>
      </c>
      <c r="AA290" s="34"/>
      <c r="AB290" s="34"/>
      <c r="AC290" s="34"/>
      <c r="AD290" s="34"/>
      <c r="AE290" s="34">
        <f t="shared" si="14"/>
        <v>0</v>
      </c>
      <c r="AF290" s="34"/>
      <c r="AG290" s="34"/>
      <c r="AH290" s="34"/>
      <c r="AI290" s="35"/>
      <c r="AL290" s="34">
        <f t="shared" si="15"/>
        <v>0</v>
      </c>
      <c r="AM290" s="34"/>
      <c r="AN290" s="34"/>
      <c r="AO290" s="34"/>
      <c r="AP290" s="34"/>
      <c r="AR290" s="34">
        <f t="shared" si="12"/>
        <v>0</v>
      </c>
      <c r="AS290" s="34"/>
      <c r="AT290" s="34"/>
      <c r="AU290" s="34"/>
      <c r="AV290" s="35"/>
    </row>
    <row r="291" spans="1:48" ht="18" customHeight="1">
      <c r="A291" s="48"/>
      <c r="B291" s="49"/>
      <c r="C291" s="49"/>
      <c r="D291" s="49"/>
      <c r="E291" s="49"/>
      <c r="F291" s="49"/>
      <c r="G291" s="49"/>
      <c r="H291" s="49"/>
      <c r="I291" s="49"/>
      <c r="J291" s="49"/>
      <c r="K291" s="49"/>
      <c r="L291" s="50"/>
      <c r="M291" s="50"/>
      <c r="N291" s="50"/>
      <c r="O291" s="50"/>
      <c r="P291" s="50"/>
      <c r="Q291" s="49"/>
      <c r="R291" s="49"/>
      <c r="S291" s="49"/>
      <c r="T291" s="49"/>
      <c r="U291" s="50"/>
      <c r="V291" s="50"/>
      <c r="W291" s="50"/>
      <c r="X291" s="50"/>
      <c r="Y291" s="50"/>
      <c r="Z291" s="34">
        <f t="shared" si="13"/>
        <v>0</v>
      </c>
      <c r="AA291" s="34"/>
      <c r="AB291" s="34"/>
      <c r="AC291" s="34"/>
      <c r="AD291" s="34"/>
      <c r="AE291" s="34">
        <f t="shared" si="14"/>
        <v>0</v>
      </c>
      <c r="AF291" s="34"/>
      <c r="AG291" s="34"/>
      <c r="AH291" s="34"/>
      <c r="AI291" s="35"/>
      <c r="AL291" s="34">
        <f t="shared" si="15"/>
        <v>0</v>
      </c>
      <c r="AM291" s="34"/>
      <c r="AN291" s="34"/>
      <c r="AO291" s="34"/>
      <c r="AP291" s="34"/>
      <c r="AR291" s="34">
        <f t="shared" si="12"/>
        <v>0</v>
      </c>
      <c r="AS291" s="34"/>
      <c r="AT291" s="34"/>
      <c r="AU291" s="34"/>
      <c r="AV291" s="35"/>
    </row>
    <row r="292" spans="1:48" ht="18" customHeight="1">
      <c r="A292" s="48"/>
      <c r="B292" s="49"/>
      <c r="C292" s="49"/>
      <c r="D292" s="49"/>
      <c r="E292" s="49"/>
      <c r="F292" s="49"/>
      <c r="G292" s="49"/>
      <c r="H292" s="49"/>
      <c r="I292" s="49"/>
      <c r="J292" s="49"/>
      <c r="K292" s="49"/>
      <c r="L292" s="50"/>
      <c r="M292" s="50"/>
      <c r="N292" s="50"/>
      <c r="O292" s="50"/>
      <c r="P292" s="50"/>
      <c r="Q292" s="49"/>
      <c r="R292" s="49"/>
      <c r="S292" s="49"/>
      <c r="T292" s="49"/>
      <c r="U292" s="50"/>
      <c r="V292" s="50"/>
      <c r="W292" s="50"/>
      <c r="X292" s="50"/>
      <c r="Y292" s="50"/>
      <c r="Z292" s="34">
        <f t="shared" si="13"/>
        <v>0</v>
      </c>
      <c r="AA292" s="34"/>
      <c r="AB292" s="34"/>
      <c r="AC292" s="34"/>
      <c r="AD292" s="34"/>
      <c r="AE292" s="34">
        <f t="shared" si="14"/>
        <v>0</v>
      </c>
      <c r="AF292" s="34"/>
      <c r="AG292" s="34"/>
      <c r="AH292" s="34"/>
      <c r="AI292" s="35"/>
      <c r="AL292" s="34">
        <f t="shared" si="15"/>
        <v>0</v>
      </c>
      <c r="AM292" s="34"/>
      <c r="AN292" s="34"/>
      <c r="AO292" s="34"/>
      <c r="AP292" s="34"/>
      <c r="AR292" s="34">
        <f t="shared" si="12"/>
        <v>0</v>
      </c>
      <c r="AS292" s="34"/>
      <c r="AT292" s="34"/>
      <c r="AU292" s="34"/>
      <c r="AV292" s="35"/>
    </row>
    <row r="293" spans="1:48" ht="18" customHeight="1" thickBot="1">
      <c r="A293" s="45"/>
      <c r="B293" s="46"/>
      <c r="C293" s="46"/>
      <c r="D293" s="46"/>
      <c r="E293" s="46"/>
      <c r="F293" s="46"/>
      <c r="G293" s="46"/>
      <c r="H293" s="46"/>
      <c r="I293" s="46"/>
      <c r="J293" s="46"/>
      <c r="K293" s="46"/>
      <c r="L293" s="47"/>
      <c r="M293" s="47"/>
      <c r="N293" s="47"/>
      <c r="O293" s="47"/>
      <c r="P293" s="47"/>
      <c r="Q293" s="46"/>
      <c r="R293" s="46"/>
      <c r="S293" s="46"/>
      <c r="T293" s="46"/>
      <c r="U293" s="47"/>
      <c r="V293" s="47"/>
      <c r="W293" s="47"/>
      <c r="X293" s="47"/>
      <c r="Y293" s="47"/>
      <c r="Z293" s="34">
        <f t="shared" si="13"/>
        <v>0</v>
      </c>
      <c r="AA293" s="34"/>
      <c r="AB293" s="34"/>
      <c r="AC293" s="34"/>
      <c r="AD293" s="34"/>
      <c r="AE293" s="34">
        <f t="shared" si="14"/>
        <v>0</v>
      </c>
      <c r="AF293" s="34"/>
      <c r="AG293" s="34"/>
      <c r="AH293" s="34"/>
      <c r="AI293" s="35"/>
      <c r="AL293" s="34">
        <f t="shared" si="15"/>
        <v>0</v>
      </c>
      <c r="AM293" s="34"/>
      <c r="AN293" s="34"/>
      <c r="AO293" s="34"/>
      <c r="AP293" s="34"/>
      <c r="AR293" s="34">
        <f t="shared" si="12"/>
        <v>0</v>
      </c>
      <c r="AS293" s="34"/>
      <c r="AT293" s="34"/>
      <c r="AU293" s="34"/>
      <c r="AV293" s="35"/>
    </row>
    <row r="294" spans="1:48" ht="18" customHeight="1" thickBot="1">
      <c r="A294" s="51" t="s">
        <v>111</v>
      </c>
      <c r="B294" s="51"/>
      <c r="C294" s="51"/>
      <c r="D294" s="51"/>
      <c r="E294" s="51"/>
      <c r="F294" s="51"/>
      <c r="G294" s="51"/>
      <c r="H294" s="51"/>
      <c r="I294" s="51"/>
      <c r="J294" s="51"/>
      <c r="K294" s="51"/>
      <c r="L294" s="51"/>
      <c r="M294" s="51"/>
      <c r="N294" s="51"/>
      <c r="O294" s="51"/>
      <c r="P294" s="51"/>
      <c r="Q294" s="51"/>
      <c r="R294" s="51"/>
      <c r="S294" s="51"/>
      <c r="T294" s="52"/>
      <c r="U294" s="31">
        <f>SUM(U284:Y293)</f>
        <v>0</v>
      </c>
      <c r="V294" s="32"/>
      <c r="W294" s="32"/>
      <c r="X294" s="32"/>
      <c r="Y294" s="33"/>
      <c r="Z294" s="31">
        <f>SUM(Z284:AD293)</f>
        <v>0</v>
      </c>
      <c r="AA294" s="32"/>
      <c r="AB294" s="32"/>
      <c r="AC294" s="32"/>
      <c r="AD294" s="33"/>
      <c r="AE294" s="31">
        <f>SUM(AE284:AI292)</f>
        <v>0</v>
      </c>
      <c r="AF294" s="32"/>
      <c r="AG294" s="32"/>
      <c r="AH294" s="32"/>
      <c r="AI294" s="33"/>
      <c r="AL294" s="31">
        <f>SUM(AL284:AP293)</f>
        <v>0</v>
      </c>
      <c r="AM294" s="32"/>
      <c r="AN294" s="32"/>
      <c r="AO294" s="32"/>
      <c r="AP294" s="33"/>
      <c r="AR294" s="31">
        <f>SUM(AR284:AV292)</f>
        <v>0</v>
      </c>
      <c r="AS294" s="32"/>
      <c r="AT294" s="32"/>
      <c r="AU294" s="32"/>
      <c r="AV294" s="33"/>
    </row>
    <row r="295" ht="18" customHeight="1"/>
    <row r="296" spans="1:35" ht="18" customHeight="1" thickBot="1">
      <c r="A296" s="2" t="s">
        <v>128</v>
      </c>
      <c r="T296" s="15"/>
      <c r="U296" s="15"/>
      <c r="V296" s="15"/>
      <c r="W296" s="15"/>
      <c r="X296" s="15"/>
      <c r="Y296" s="15"/>
      <c r="Z296" s="15"/>
      <c r="AA296" s="15"/>
      <c r="AB296" s="15"/>
      <c r="AC296" s="15"/>
      <c r="AD296" s="15"/>
      <c r="AE296" s="15"/>
      <c r="AF296" s="15"/>
      <c r="AG296" s="15"/>
      <c r="AH296" s="15"/>
      <c r="AI296" s="15"/>
    </row>
    <row r="297" spans="1:48" ht="18" customHeight="1">
      <c r="A297" s="56" t="s">
        <v>103</v>
      </c>
      <c r="B297" s="57"/>
      <c r="C297" s="57"/>
      <c r="D297" s="57"/>
      <c r="E297" s="57"/>
      <c r="F297" s="57"/>
      <c r="G297" s="57"/>
      <c r="H297" s="57"/>
      <c r="I297" s="57"/>
      <c r="J297" s="57"/>
      <c r="K297" s="58"/>
      <c r="L297" s="56" t="s">
        <v>79</v>
      </c>
      <c r="M297" s="57"/>
      <c r="N297" s="57"/>
      <c r="O297" s="57"/>
      <c r="P297" s="58"/>
      <c r="Q297" s="56" t="s">
        <v>107</v>
      </c>
      <c r="R297" s="57"/>
      <c r="S297" s="57"/>
      <c r="T297" s="58"/>
      <c r="U297" s="56" t="s">
        <v>67</v>
      </c>
      <c r="V297" s="57"/>
      <c r="W297" s="57"/>
      <c r="X297" s="57"/>
      <c r="Y297" s="58"/>
      <c r="Z297" s="56" t="s">
        <v>81</v>
      </c>
      <c r="AA297" s="57"/>
      <c r="AB297" s="57"/>
      <c r="AC297" s="57"/>
      <c r="AD297" s="58"/>
      <c r="AE297" s="56" t="s">
        <v>108</v>
      </c>
      <c r="AF297" s="57"/>
      <c r="AG297" s="57"/>
      <c r="AH297" s="57"/>
      <c r="AI297" s="58"/>
      <c r="AL297" s="36" t="s">
        <v>81</v>
      </c>
      <c r="AM297" s="37"/>
      <c r="AN297" s="37"/>
      <c r="AO297" s="37"/>
      <c r="AP297" s="38"/>
      <c r="AR297" s="36" t="s">
        <v>108</v>
      </c>
      <c r="AS297" s="37"/>
      <c r="AT297" s="37"/>
      <c r="AU297" s="37"/>
      <c r="AV297" s="38"/>
    </row>
    <row r="298" spans="1:48" ht="18" customHeight="1" thickBot="1">
      <c r="A298" s="59"/>
      <c r="B298" s="60"/>
      <c r="C298" s="60"/>
      <c r="D298" s="60"/>
      <c r="E298" s="60"/>
      <c r="F298" s="60"/>
      <c r="G298" s="60"/>
      <c r="H298" s="60"/>
      <c r="I298" s="60"/>
      <c r="J298" s="60"/>
      <c r="K298" s="61"/>
      <c r="L298" s="59"/>
      <c r="M298" s="60"/>
      <c r="N298" s="60"/>
      <c r="O298" s="60"/>
      <c r="P298" s="61"/>
      <c r="Q298" s="59" t="s">
        <v>109</v>
      </c>
      <c r="R298" s="60"/>
      <c r="S298" s="60"/>
      <c r="T298" s="61"/>
      <c r="U298" s="59"/>
      <c r="V298" s="60"/>
      <c r="W298" s="60"/>
      <c r="X298" s="60"/>
      <c r="Y298" s="61"/>
      <c r="Z298" s="59" t="s">
        <v>83</v>
      </c>
      <c r="AA298" s="60"/>
      <c r="AB298" s="60"/>
      <c r="AC298" s="60"/>
      <c r="AD298" s="61"/>
      <c r="AE298" s="59" t="s">
        <v>83</v>
      </c>
      <c r="AF298" s="60"/>
      <c r="AG298" s="60"/>
      <c r="AH298" s="60"/>
      <c r="AI298" s="61"/>
      <c r="AL298" s="39" t="s">
        <v>83</v>
      </c>
      <c r="AM298" s="40"/>
      <c r="AN298" s="40"/>
      <c r="AO298" s="40"/>
      <c r="AP298" s="41"/>
      <c r="AR298" s="39" t="s">
        <v>83</v>
      </c>
      <c r="AS298" s="40"/>
      <c r="AT298" s="40"/>
      <c r="AU298" s="40"/>
      <c r="AV298" s="41"/>
    </row>
    <row r="299" spans="1:48" ht="18" customHeight="1">
      <c r="A299" s="53"/>
      <c r="B299" s="54"/>
      <c r="C299" s="54"/>
      <c r="D299" s="54"/>
      <c r="E299" s="54"/>
      <c r="F299" s="54"/>
      <c r="G299" s="54"/>
      <c r="H299" s="54"/>
      <c r="I299" s="54"/>
      <c r="J299" s="54"/>
      <c r="K299" s="54"/>
      <c r="L299" s="50"/>
      <c r="M299" s="50"/>
      <c r="N299" s="50"/>
      <c r="O299" s="50"/>
      <c r="P299" s="50"/>
      <c r="Q299" s="49"/>
      <c r="R299" s="49"/>
      <c r="S299" s="49"/>
      <c r="T299" s="49"/>
      <c r="U299" s="50"/>
      <c r="V299" s="50"/>
      <c r="W299" s="50"/>
      <c r="X299" s="50"/>
      <c r="Y299" s="50"/>
      <c r="Z299" s="34">
        <f>IF(AL299&gt;U299,U299,AL299)</f>
        <v>0</v>
      </c>
      <c r="AA299" s="34"/>
      <c r="AB299" s="34"/>
      <c r="AC299" s="34"/>
      <c r="AD299" s="34"/>
      <c r="AE299" s="34">
        <f>IF(AL299&gt;U299,0,AR299)</f>
        <v>0</v>
      </c>
      <c r="AF299" s="34"/>
      <c r="AG299" s="34"/>
      <c r="AH299" s="34"/>
      <c r="AI299" s="35"/>
      <c r="AL299" s="34">
        <f>(L299*12)</f>
        <v>0</v>
      </c>
      <c r="AM299" s="34"/>
      <c r="AN299" s="34"/>
      <c r="AO299" s="34"/>
      <c r="AP299" s="34"/>
      <c r="AR299" s="34">
        <f aca="true" t="shared" si="16" ref="AR299:AR305">U299-Z299</f>
        <v>0</v>
      </c>
      <c r="AS299" s="34"/>
      <c r="AT299" s="34"/>
      <c r="AU299" s="34"/>
      <c r="AV299" s="35"/>
    </row>
    <row r="300" spans="1:48" ht="18" customHeight="1">
      <c r="A300" s="48"/>
      <c r="B300" s="49"/>
      <c r="C300" s="49"/>
      <c r="D300" s="49"/>
      <c r="E300" s="49"/>
      <c r="F300" s="49"/>
      <c r="G300" s="49"/>
      <c r="H300" s="49"/>
      <c r="I300" s="49"/>
      <c r="J300" s="49"/>
      <c r="K300" s="49"/>
      <c r="L300" s="50"/>
      <c r="M300" s="50"/>
      <c r="N300" s="50"/>
      <c r="O300" s="50"/>
      <c r="P300" s="50"/>
      <c r="Q300" s="49"/>
      <c r="R300" s="49"/>
      <c r="S300" s="49"/>
      <c r="T300" s="49"/>
      <c r="U300" s="50"/>
      <c r="V300" s="50"/>
      <c r="W300" s="50"/>
      <c r="X300" s="50"/>
      <c r="Y300" s="50"/>
      <c r="Z300" s="34">
        <f aca="true" t="shared" si="17" ref="Z300:Z305">IF(AL300&gt;U300,U300,AL300)</f>
        <v>0</v>
      </c>
      <c r="AA300" s="34"/>
      <c r="AB300" s="34"/>
      <c r="AC300" s="34"/>
      <c r="AD300" s="34"/>
      <c r="AE300" s="34">
        <f aca="true" t="shared" si="18" ref="AE300:AE305">IF(AL300&gt;U300,0,AR300)</f>
        <v>0</v>
      </c>
      <c r="AF300" s="34"/>
      <c r="AG300" s="34"/>
      <c r="AH300" s="34"/>
      <c r="AI300" s="35"/>
      <c r="AL300" s="34">
        <f aca="true" t="shared" si="19" ref="AL300:AL305">(L300*12)</f>
        <v>0</v>
      </c>
      <c r="AM300" s="34"/>
      <c r="AN300" s="34"/>
      <c r="AO300" s="34"/>
      <c r="AP300" s="34"/>
      <c r="AR300" s="34">
        <f t="shared" si="16"/>
        <v>0</v>
      </c>
      <c r="AS300" s="34"/>
      <c r="AT300" s="34"/>
      <c r="AU300" s="34"/>
      <c r="AV300" s="35"/>
    </row>
    <row r="301" spans="1:48" ht="18" customHeight="1">
      <c r="A301" s="48"/>
      <c r="B301" s="49"/>
      <c r="C301" s="49"/>
      <c r="D301" s="49"/>
      <c r="E301" s="49"/>
      <c r="F301" s="49"/>
      <c r="G301" s="49"/>
      <c r="H301" s="49"/>
      <c r="I301" s="49"/>
      <c r="J301" s="49"/>
      <c r="K301" s="49"/>
      <c r="L301" s="50"/>
      <c r="M301" s="50"/>
      <c r="N301" s="50"/>
      <c r="O301" s="50"/>
      <c r="P301" s="50"/>
      <c r="Q301" s="49"/>
      <c r="R301" s="49"/>
      <c r="S301" s="49"/>
      <c r="T301" s="49"/>
      <c r="U301" s="50"/>
      <c r="V301" s="50"/>
      <c r="W301" s="50"/>
      <c r="X301" s="50"/>
      <c r="Y301" s="50"/>
      <c r="Z301" s="34">
        <f t="shared" si="17"/>
        <v>0</v>
      </c>
      <c r="AA301" s="34"/>
      <c r="AB301" s="34"/>
      <c r="AC301" s="34"/>
      <c r="AD301" s="34"/>
      <c r="AE301" s="34">
        <f t="shared" si="18"/>
        <v>0</v>
      </c>
      <c r="AF301" s="34"/>
      <c r="AG301" s="34"/>
      <c r="AH301" s="34"/>
      <c r="AI301" s="35"/>
      <c r="AL301" s="34">
        <f t="shared" si="19"/>
        <v>0</v>
      </c>
      <c r="AM301" s="34"/>
      <c r="AN301" s="34"/>
      <c r="AO301" s="34"/>
      <c r="AP301" s="34"/>
      <c r="AR301" s="34">
        <f t="shared" si="16"/>
        <v>0</v>
      </c>
      <c r="AS301" s="34"/>
      <c r="AT301" s="34"/>
      <c r="AU301" s="34"/>
      <c r="AV301" s="35"/>
    </row>
    <row r="302" spans="1:48" ht="18" customHeight="1">
      <c r="A302" s="48"/>
      <c r="B302" s="49"/>
      <c r="C302" s="49"/>
      <c r="D302" s="49"/>
      <c r="E302" s="49"/>
      <c r="F302" s="49"/>
      <c r="G302" s="49"/>
      <c r="H302" s="49"/>
      <c r="I302" s="49"/>
      <c r="J302" s="49"/>
      <c r="K302" s="49"/>
      <c r="L302" s="50"/>
      <c r="M302" s="50"/>
      <c r="N302" s="50"/>
      <c r="O302" s="50"/>
      <c r="P302" s="50"/>
      <c r="Q302" s="49"/>
      <c r="R302" s="49"/>
      <c r="S302" s="49"/>
      <c r="T302" s="49"/>
      <c r="U302" s="50"/>
      <c r="V302" s="50"/>
      <c r="W302" s="50"/>
      <c r="X302" s="50"/>
      <c r="Y302" s="50"/>
      <c r="Z302" s="34">
        <f t="shared" si="17"/>
        <v>0</v>
      </c>
      <c r="AA302" s="34"/>
      <c r="AB302" s="34"/>
      <c r="AC302" s="34"/>
      <c r="AD302" s="34"/>
      <c r="AE302" s="34">
        <f t="shared" si="18"/>
        <v>0</v>
      </c>
      <c r="AF302" s="34"/>
      <c r="AG302" s="34"/>
      <c r="AH302" s="34"/>
      <c r="AI302" s="35"/>
      <c r="AL302" s="34">
        <f t="shared" si="19"/>
        <v>0</v>
      </c>
      <c r="AM302" s="34"/>
      <c r="AN302" s="34"/>
      <c r="AO302" s="34"/>
      <c r="AP302" s="34"/>
      <c r="AR302" s="34">
        <f t="shared" si="16"/>
        <v>0</v>
      </c>
      <c r="AS302" s="34"/>
      <c r="AT302" s="34"/>
      <c r="AU302" s="34"/>
      <c r="AV302" s="35"/>
    </row>
    <row r="303" spans="1:48" ht="18" customHeight="1">
      <c r="A303" s="48"/>
      <c r="B303" s="49"/>
      <c r="C303" s="49"/>
      <c r="D303" s="49"/>
      <c r="E303" s="49"/>
      <c r="F303" s="49"/>
      <c r="G303" s="49"/>
      <c r="H303" s="49"/>
      <c r="I303" s="49"/>
      <c r="J303" s="49"/>
      <c r="K303" s="49"/>
      <c r="L303" s="50"/>
      <c r="M303" s="50"/>
      <c r="N303" s="50"/>
      <c r="O303" s="50"/>
      <c r="P303" s="50"/>
      <c r="Q303" s="49"/>
      <c r="R303" s="49"/>
      <c r="S303" s="49"/>
      <c r="T303" s="49"/>
      <c r="U303" s="50"/>
      <c r="V303" s="50"/>
      <c r="W303" s="50"/>
      <c r="X303" s="50"/>
      <c r="Y303" s="50"/>
      <c r="Z303" s="34">
        <f t="shared" si="17"/>
        <v>0</v>
      </c>
      <c r="AA303" s="34"/>
      <c r="AB303" s="34"/>
      <c r="AC303" s="34"/>
      <c r="AD303" s="34"/>
      <c r="AE303" s="34">
        <f t="shared" si="18"/>
        <v>0</v>
      </c>
      <c r="AF303" s="34"/>
      <c r="AG303" s="34"/>
      <c r="AH303" s="34"/>
      <c r="AI303" s="35"/>
      <c r="AL303" s="34">
        <f t="shared" si="19"/>
        <v>0</v>
      </c>
      <c r="AM303" s="34"/>
      <c r="AN303" s="34"/>
      <c r="AO303" s="34"/>
      <c r="AP303" s="34"/>
      <c r="AR303" s="34">
        <f t="shared" si="16"/>
        <v>0</v>
      </c>
      <c r="AS303" s="34"/>
      <c r="AT303" s="34"/>
      <c r="AU303" s="34"/>
      <c r="AV303" s="35"/>
    </row>
    <row r="304" spans="1:48" ht="18" customHeight="1">
      <c r="A304" s="48"/>
      <c r="B304" s="49"/>
      <c r="C304" s="49"/>
      <c r="D304" s="49"/>
      <c r="E304" s="49"/>
      <c r="F304" s="49"/>
      <c r="G304" s="49"/>
      <c r="H304" s="49"/>
      <c r="I304" s="49"/>
      <c r="J304" s="49"/>
      <c r="K304" s="49"/>
      <c r="L304" s="50"/>
      <c r="M304" s="50"/>
      <c r="N304" s="50"/>
      <c r="O304" s="50"/>
      <c r="P304" s="50"/>
      <c r="Q304" s="49"/>
      <c r="R304" s="49"/>
      <c r="S304" s="49"/>
      <c r="T304" s="49"/>
      <c r="U304" s="50"/>
      <c r="V304" s="50"/>
      <c r="W304" s="50"/>
      <c r="X304" s="50"/>
      <c r="Y304" s="50"/>
      <c r="Z304" s="34">
        <f t="shared" si="17"/>
        <v>0</v>
      </c>
      <c r="AA304" s="34"/>
      <c r="AB304" s="34"/>
      <c r="AC304" s="34"/>
      <c r="AD304" s="34"/>
      <c r="AE304" s="34">
        <f t="shared" si="18"/>
        <v>0</v>
      </c>
      <c r="AF304" s="34"/>
      <c r="AG304" s="34"/>
      <c r="AH304" s="34"/>
      <c r="AI304" s="35"/>
      <c r="AL304" s="34">
        <f t="shared" si="19"/>
        <v>0</v>
      </c>
      <c r="AM304" s="34"/>
      <c r="AN304" s="34"/>
      <c r="AO304" s="34"/>
      <c r="AP304" s="34"/>
      <c r="AR304" s="34">
        <f t="shared" si="16"/>
        <v>0</v>
      </c>
      <c r="AS304" s="34"/>
      <c r="AT304" s="34"/>
      <c r="AU304" s="34"/>
      <c r="AV304" s="35"/>
    </row>
    <row r="305" spans="1:48" ht="18" customHeight="1" thickBot="1">
      <c r="A305" s="45"/>
      <c r="B305" s="46"/>
      <c r="C305" s="46"/>
      <c r="D305" s="46"/>
      <c r="E305" s="46"/>
      <c r="F305" s="46"/>
      <c r="G305" s="46"/>
      <c r="H305" s="46"/>
      <c r="I305" s="46"/>
      <c r="J305" s="46"/>
      <c r="K305" s="46"/>
      <c r="L305" s="47"/>
      <c r="M305" s="47"/>
      <c r="N305" s="47"/>
      <c r="O305" s="47"/>
      <c r="P305" s="47"/>
      <c r="Q305" s="46"/>
      <c r="R305" s="46"/>
      <c r="S305" s="46"/>
      <c r="T305" s="46"/>
      <c r="U305" s="47"/>
      <c r="V305" s="47"/>
      <c r="W305" s="47"/>
      <c r="X305" s="47"/>
      <c r="Y305" s="47"/>
      <c r="Z305" s="34">
        <f t="shared" si="17"/>
        <v>0</v>
      </c>
      <c r="AA305" s="34"/>
      <c r="AB305" s="34"/>
      <c r="AC305" s="34"/>
      <c r="AD305" s="34"/>
      <c r="AE305" s="34">
        <f t="shared" si="18"/>
        <v>0</v>
      </c>
      <c r="AF305" s="34"/>
      <c r="AG305" s="34"/>
      <c r="AH305" s="34"/>
      <c r="AI305" s="35"/>
      <c r="AL305" s="34">
        <f t="shared" si="19"/>
        <v>0</v>
      </c>
      <c r="AM305" s="34"/>
      <c r="AN305" s="34"/>
      <c r="AO305" s="34"/>
      <c r="AP305" s="34"/>
      <c r="AR305" s="34">
        <f t="shared" si="16"/>
        <v>0</v>
      </c>
      <c r="AS305" s="34"/>
      <c r="AT305" s="34"/>
      <c r="AU305" s="34"/>
      <c r="AV305" s="35"/>
    </row>
    <row r="306" spans="1:48" ht="18" customHeight="1" thickBot="1">
      <c r="A306" s="51" t="s">
        <v>111</v>
      </c>
      <c r="B306" s="51"/>
      <c r="C306" s="51"/>
      <c r="D306" s="51"/>
      <c r="E306" s="51"/>
      <c r="F306" s="51"/>
      <c r="G306" s="51"/>
      <c r="H306" s="51"/>
      <c r="I306" s="51"/>
      <c r="J306" s="51"/>
      <c r="K306" s="51"/>
      <c r="L306" s="51"/>
      <c r="M306" s="51"/>
      <c r="N306" s="51"/>
      <c r="O306" s="51"/>
      <c r="P306" s="51"/>
      <c r="Q306" s="51"/>
      <c r="R306" s="51"/>
      <c r="S306" s="51"/>
      <c r="T306" s="52"/>
      <c r="U306" s="31">
        <f>SUM(U299:Y305)</f>
        <v>0</v>
      </c>
      <c r="V306" s="32"/>
      <c r="W306" s="32"/>
      <c r="X306" s="32"/>
      <c r="Y306" s="33"/>
      <c r="Z306" s="31">
        <f>SUM(Z296:AD305)</f>
        <v>0</v>
      </c>
      <c r="AA306" s="32"/>
      <c r="AB306" s="32"/>
      <c r="AC306" s="32"/>
      <c r="AD306" s="33"/>
      <c r="AE306" s="31">
        <f>SUM(AE296:AI304)</f>
        <v>0</v>
      </c>
      <c r="AF306" s="32"/>
      <c r="AG306" s="32"/>
      <c r="AH306" s="32"/>
      <c r="AI306" s="33"/>
      <c r="AL306" s="34">
        <f>(L306*12)-(U306*(Q306*0.01))</f>
        <v>0</v>
      </c>
      <c r="AM306" s="34"/>
      <c r="AN306" s="34"/>
      <c r="AO306" s="34"/>
      <c r="AP306" s="34"/>
      <c r="AR306" s="31">
        <f>SUM(AR296:AV304)</f>
        <v>0</v>
      </c>
      <c r="AS306" s="32"/>
      <c r="AT306" s="32"/>
      <c r="AU306" s="32"/>
      <c r="AV306" s="33"/>
    </row>
    <row r="307" spans="1:35" ht="18" customHeight="1">
      <c r="A307" s="16"/>
      <c r="B307" s="16"/>
      <c r="C307" s="16"/>
      <c r="D307" s="16"/>
      <c r="E307" s="16"/>
      <c r="F307" s="16"/>
      <c r="G307" s="16"/>
      <c r="H307" s="16"/>
      <c r="I307" s="16"/>
      <c r="J307" s="16"/>
      <c r="K307" s="16"/>
      <c r="L307" s="16"/>
      <c r="M307" s="16"/>
      <c r="N307" s="16"/>
      <c r="O307" s="16"/>
      <c r="P307" s="16"/>
      <c r="Q307" s="16"/>
      <c r="R307" s="16"/>
      <c r="S307" s="16"/>
      <c r="T307" s="16"/>
      <c r="U307" s="8"/>
      <c r="V307" s="8"/>
      <c r="W307" s="8"/>
      <c r="X307" s="8"/>
      <c r="Y307" s="8"/>
      <c r="Z307" s="21"/>
      <c r="AA307" s="21"/>
      <c r="AB307" s="21"/>
      <c r="AC307" s="21"/>
      <c r="AD307" s="21"/>
      <c r="AE307" s="21"/>
      <c r="AF307" s="21"/>
      <c r="AG307" s="21"/>
      <c r="AH307" s="21"/>
      <c r="AI307" s="21"/>
    </row>
    <row r="308" spans="1:35" ht="18" customHeight="1" thickBot="1">
      <c r="A308" s="2" t="s">
        <v>123</v>
      </c>
      <c r="T308" s="15"/>
      <c r="U308" s="15"/>
      <c r="V308" s="15"/>
      <c r="W308" s="15"/>
      <c r="X308" s="15"/>
      <c r="Y308" s="15"/>
      <c r="Z308" s="15"/>
      <c r="AA308" s="15"/>
      <c r="AB308" s="15"/>
      <c r="AC308" s="15"/>
      <c r="AD308" s="15"/>
      <c r="AE308" s="15"/>
      <c r="AF308" s="15"/>
      <c r="AG308" s="15"/>
      <c r="AH308" s="15"/>
      <c r="AI308" s="15"/>
    </row>
    <row r="309" spans="1:48" ht="18" customHeight="1">
      <c r="A309" s="56" t="s">
        <v>103</v>
      </c>
      <c r="B309" s="57"/>
      <c r="C309" s="57"/>
      <c r="D309" s="57"/>
      <c r="E309" s="57"/>
      <c r="F309" s="57"/>
      <c r="G309" s="57"/>
      <c r="H309" s="57"/>
      <c r="I309" s="57"/>
      <c r="J309" s="57"/>
      <c r="K309" s="58"/>
      <c r="L309" s="56" t="s">
        <v>79</v>
      </c>
      <c r="M309" s="57"/>
      <c r="N309" s="57"/>
      <c r="O309" s="57"/>
      <c r="P309" s="58"/>
      <c r="Q309" s="56" t="s">
        <v>107</v>
      </c>
      <c r="R309" s="57"/>
      <c r="S309" s="57"/>
      <c r="T309" s="58"/>
      <c r="U309" s="56" t="s">
        <v>67</v>
      </c>
      <c r="V309" s="57"/>
      <c r="W309" s="57"/>
      <c r="X309" s="57"/>
      <c r="Y309" s="58"/>
      <c r="Z309" s="56" t="s">
        <v>81</v>
      </c>
      <c r="AA309" s="57"/>
      <c r="AB309" s="57"/>
      <c r="AC309" s="57"/>
      <c r="AD309" s="58"/>
      <c r="AE309" s="56" t="s">
        <v>108</v>
      </c>
      <c r="AF309" s="57"/>
      <c r="AG309" s="57"/>
      <c r="AH309" s="57"/>
      <c r="AI309" s="58"/>
      <c r="AL309" s="36" t="s">
        <v>81</v>
      </c>
      <c r="AM309" s="37"/>
      <c r="AN309" s="37"/>
      <c r="AO309" s="37"/>
      <c r="AP309" s="38"/>
      <c r="AR309" s="36" t="s">
        <v>108</v>
      </c>
      <c r="AS309" s="37"/>
      <c r="AT309" s="37"/>
      <c r="AU309" s="37"/>
      <c r="AV309" s="38"/>
    </row>
    <row r="310" spans="1:48" ht="18" customHeight="1" thickBot="1">
      <c r="A310" s="59"/>
      <c r="B310" s="60"/>
      <c r="C310" s="60"/>
      <c r="D310" s="60"/>
      <c r="E310" s="60"/>
      <c r="F310" s="60"/>
      <c r="G310" s="60"/>
      <c r="H310" s="60"/>
      <c r="I310" s="60"/>
      <c r="J310" s="60"/>
      <c r="K310" s="61"/>
      <c r="L310" s="59"/>
      <c r="M310" s="60"/>
      <c r="N310" s="60"/>
      <c r="O310" s="60"/>
      <c r="P310" s="61"/>
      <c r="Q310" s="59" t="s">
        <v>109</v>
      </c>
      <c r="R310" s="60"/>
      <c r="S310" s="60"/>
      <c r="T310" s="61"/>
      <c r="U310" s="59"/>
      <c r="V310" s="60"/>
      <c r="W310" s="60"/>
      <c r="X310" s="60"/>
      <c r="Y310" s="61"/>
      <c r="Z310" s="59" t="s">
        <v>83</v>
      </c>
      <c r="AA310" s="60"/>
      <c r="AB310" s="60"/>
      <c r="AC310" s="60"/>
      <c r="AD310" s="61"/>
      <c r="AE310" s="59" t="s">
        <v>83</v>
      </c>
      <c r="AF310" s="60"/>
      <c r="AG310" s="60"/>
      <c r="AH310" s="60"/>
      <c r="AI310" s="61"/>
      <c r="AL310" s="39" t="s">
        <v>83</v>
      </c>
      <c r="AM310" s="40"/>
      <c r="AN310" s="40"/>
      <c r="AO310" s="40"/>
      <c r="AP310" s="41"/>
      <c r="AR310" s="39" t="s">
        <v>83</v>
      </c>
      <c r="AS310" s="40"/>
      <c r="AT310" s="40"/>
      <c r="AU310" s="40"/>
      <c r="AV310" s="41"/>
    </row>
    <row r="311" spans="1:48" ht="18" customHeight="1">
      <c r="A311" s="53"/>
      <c r="B311" s="54"/>
      <c r="C311" s="54"/>
      <c r="D311" s="54"/>
      <c r="E311" s="54"/>
      <c r="F311" s="54"/>
      <c r="G311" s="54"/>
      <c r="H311" s="54"/>
      <c r="I311" s="54"/>
      <c r="J311" s="54"/>
      <c r="K311" s="54"/>
      <c r="L311" s="50"/>
      <c r="M311" s="50"/>
      <c r="N311" s="50"/>
      <c r="O311" s="50"/>
      <c r="P311" s="50"/>
      <c r="Q311" s="49"/>
      <c r="R311" s="49"/>
      <c r="S311" s="49"/>
      <c r="T311" s="49"/>
      <c r="U311" s="50"/>
      <c r="V311" s="50"/>
      <c r="W311" s="50"/>
      <c r="X311" s="50"/>
      <c r="Y311" s="50"/>
      <c r="Z311" s="34">
        <f>IF(AL311&gt;U311,U311,AL311)</f>
        <v>0</v>
      </c>
      <c r="AA311" s="34"/>
      <c r="AB311" s="34"/>
      <c r="AC311" s="34"/>
      <c r="AD311" s="34"/>
      <c r="AE311" s="34">
        <f>IF(AL311&gt;U311,0,AR311)</f>
        <v>0</v>
      </c>
      <c r="AF311" s="34"/>
      <c r="AG311" s="34"/>
      <c r="AH311" s="34"/>
      <c r="AI311" s="35"/>
      <c r="AL311" s="34">
        <f>(L311*12)</f>
        <v>0</v>
      </c>
      <c r="AM311" s="34"/>
      <c r="AN311" s="34"/>
      <c r="AO311" s="34"/>
      <c r="AP311" s="34"/>
      <c r="AR311" s="34">
        <f aca="true" t="shared" si="20" ref="AR311:AR317">U311-Z311</f>
        <v>0</v>
      </c>
      <c r="AS311" s="34"/>
      <c r="AT311" s="34"/>
      <c r="AU311" s="34"/>
      <c r="AV311" s="35"/>
    </row>
    <row r="312" spans="1:48" ht="18" customHeight="1">
      <c r="A312" s="48"/>
      <c r="B312" s="49"/>
      <c r="C312" s="49"/>
      <c r="D312" s="49"/>
      <c r="E312" s="49"/>
      <c r="F312" s="49"/>
      <c r="G312" s="49"/>
      <c r="H312" s="49"/>
      <c r="I312" s="49"/>
      <c r="J312" s="49"/>
      <c r="K312" s="49"/>
      <c r="L312" s="50"/>
      <c r="M312" s="50"/>
      <c r="N312" s="50"/>
      <c r="O312" s="50"/>
      <c r="P312" s="50"/>
      <c r="Q312" s="49"/>
      <c r="R312" s="49"/>
      <c r="S312" s="49"/>
      <c r="T312" s="49"/>
      <c r="U312" s="50"/>
      <c r="V312" s="50"/>
      <c r="W312" s="50"/>
      <c r="X312" s="50"/>
      <c r="Y312" s="50"/>
      <c r="Z312" s="34">
        <f aca="true" t="shared" si="21" ref="Z312:Z317">IF(AL312&gt;U312,U312,AL312)</f>
        <v>0</v>
      </c>
      <c r="AA312" s="34"/>
      <c r="AB312" s="34"/>
      <c r="AC312" s="34"/>
      <c r="AD312" s="34"/>
      <c r="AE312" s="34">
        <f aca="true" t="shared" si="22" ref="AE312:AE317">IF(AL312&gt;U312,0,AR312)</f>
        <v>0</v>
      </c>
      <c r="AF312" s="34"/>
      <c r="AG312" s="34"/>
      <c r="AH312" s="34"/>
      <c r="AI312" s="35"/>
      <c r="AL312" s="34">
        <f aca="true" t="shared" si="23" ref="AL312:AL317">(L312*12)</f>
        <v>0</v>
      </c>
      <c r="AM312" s="34"/>
      <c r="AN312" s="34"/>
      <c r="AO312" s="34"/>
      <c r="AP312" s="34"/>
      <c r="AR312" s="34">
        <f t="shared" si="20"/>
        <v>0</v>
      </c>
      <c r="AS312" s="34"/>
      <c r="AT312" s="34"/>
      <c r="AU312" s="34"/>
      <c r="AV312" s="35"/>
    </row>
    <row r="313" spans="1:48" ht="18" customHeight="1">
      <c r="A313" s="48"/>
      <c r="B313" s="49"/>
      <c r="C313" s="49"/>
      <c r="D313" s="49"/>
      <c r="E313" s="49"/>
      <c r="F313" s="49"/>
      <c r="G313" s="49"/>
      <c r="H313" s="49"/>
      <c r="I313" s="49"/>
      <c r="J313" s="49"/>
      <c r="K313" s="49"/>
      <c r="L313" s="50"/>
      <c r="M313" s="50"/>
      <c r="N313" s="50"/>
      <c r="O313" s="50"/>
      <c r="P313" s="50"/>
      <c r="Q313" s="49"/>
      <c r="R313" s="49"/>
      <c r="S313" s="49"/>
      <c r="T313" s="49"/>
      <c r="U313" s="50"/>
      <c r="V313" s="50"/>
      <c r="W313" s="50"/>
      <c r="X313" s="50"/>
      <c r="Y313" s="50"/>
      <c r="Z313" s="34">
        <f t="shared" si="21"/>
        <v>0</v>
      </c>
      <c r="AA313" s="34"/>
      <c r="AB313" s="34"/>
      <c r="AC313" s="34"/>
      <c r="AD313" s="34"/>
      <c r="AE313" s="34">
        <f t="shared" si="22"/>
        <v>0</v>
      </c>
      <c r="AF313" s="34"/>
      <c r="AG313" s="34"/>
      <c r="AH313" s="34"/>
      <c r="AI313" s="35"/>
      <c r="AL313" s="34">
        <f t="shared" si="23"/>
        <v>0</v>
      </c>
      <c r="AM313" s="34"/>
      <c r="AN313" s="34"/>
      <c r="AO313" s="34"/>
      <c r="AP313" s="34"/>
      <c r="AR313" s="34">
        <f t="shared" si="20"/>
        <v>0</v>
      </c>
      <c r="AS313" s="34"/>
      <c r="AT313" s="34"/>
      <c r="AU313" s="34"/>
      <c r="AV313" s="35"/>
    </row>
    <row r="314" spans="1:48" ht="18" customHeight="1">
      <c r="A314" s="48"/>
      <c r="B314" s="49"/>
      <c r="C314" s="49"/>
      <c r="D314" s="49"/>
      <c r="E314" s="49"/>
      <c r="F314" s="49"/>
      <c r="G314" s="49"/>
      <c r="H314" s="49"/>
      <c r="I314" s="49"/>
      <c r="J314" s="49"/>
      <c r="K314" s="49"/>
      <c r="L314" s="50"/>
      <c r="M314" s="50"/>
      <c r="N314" s="50"/>
      <c r="O314" s="50"/>
      <c r="P314" s="50"/>
      <c r="Q314" s="49"/>
      <c r="R314" s="49"/>
      <c r="S314" s="49"/>
      <c r="T314" s="49"/>
      <c r="U314" s="50"/>
      <c r="V314" s="50"/>
      <c r="W314" s="50"/>
      <c r="X314" s="50"/>
      <c r="Y314" s="50"/>
      <c r="Z314" s="34">
        <f t="shared" si="21"/>
        <v>0</v>
      </c>
      <c r="AA314" s="34"/>
      <c r="AB314" s="34"/>
      <c r="AC314" s="34"/>
      <c r="AD314" s="34"/>
      <c r="AE314" s="34">
        <f t="shared" si="22"/>
        <v>0</v>
      </c>
      <c r="AF314" s="34"/>
      <c r="AG314" s="34"/>
      <c r="AH314" s="34"/>
      <c r="AI314" s="35"/>
      <c r="AL314" s="34">
        <f t="shared" si="23"/>
        <v>0</v>
      </c>
      <c r="AM314" s="34"/>
      <c r="AN314" s="34"/>
      <c r="AO314" s="34"/>
      <c r="AP314" s="34"/>
      <c r="AR314" s="34">
        <f t="shared" si="20"/>
        <v>0</v>
      </c>
      <c r="AS314" s="34"/>
      <c r="AT314" s="34"/>
      <c r="AU314" s="34"/>
      <c r="AV314" s="35"/>
    </row>
    <row r="315" spans="1:48" ht="18" customHeight="1">
      <c r="A315" s="48"/>
      <c r="B315" s="49"/>
      <c r="C315" s="49"/>
      <c r="D315" s="49"/>
      <c r="E315" s="49"/>
      <c r="F315" s="49"/>
      <c r="G315" s="49"/>
      <c r="H315" s="49"/>
      <c r="I315" s="49"/>
      <c r="J315" s="49"/>
      <c r="K315" s="49"/>
      <c r="L315" s="50"/>
      <c r="M315" s="50"/>
      <c r="N315" s="50"/>
      <c r="O315" s="50"/>
      <c r="P315" s="50"/>
      <c r="Q315" s="49"/>
      <c r="R315" s="49"/>
      <c r="S315" s="49"/>
      <c r="T315" s="49"/>
      <c r="U315" s="50"/>
      <c r="V315" s="50"/>
      <c r="W315" s="50"/>
      <c r="X315" s="50"/>
      <c r="Y315" s="50"/>
      <c r="Z315" s="34">
        <f t="shared" si="21"/>
        <v>0</v>
      </c>
      <c r="AA315" s="34"/>
      <c r="AB315" s="34"/>
      <c r="AC315" s="34"/>
      <c r="AD315" s="34"/>
      <c r="AE315" s="34">
        <f t="shared" si="22"/>
        <v>0</v>
      </c>
      <c r="AF315" s="34"/>
      <c r="AG315" s="34"/>
      <c r="AH315" s="34"/>
      <c r="AI315" s="35"/>
      <c r="AL315" s="34">
        <f t="shared" si="23"/>
        <v>0</v>
      </c>
      <c r="AM315" s="34"/>
      <c r="AN315" s="34"/>
      <c r="AO315" s="34"/>
      <c r="AP315" s="34"/>
      <c r="AR315" s="34">
        <f t="shared" si="20"/>
        <v>0</v>
      </c>
      <c r="AS315" s="34"/>
      <c r="AT315" s="34"/>
      <c r="AU315" s="34"/>
      <c r="AV315" s="35"/>
    </row>
    <row r="316" spans="1:48" ht="18" customHeight="1">
      <c r="A316" s="48"/>
      <c r="B316" s="49"/>
      <c r="C316" s="49"/>
      <c r="D316" s="49"/>
      <c r="E316" s="49"/>
      <c r="F316" s="49"/>
      <c r="G316" s="49"/>
      <c r="H316" s="49"/>
      <c r="I316" s="49"/>
      <c r="J316" s="49"/>
      <c r="K316" s="49"/>
      <c r="L316" s="50"/>
      <c r="M316" s="50"/>
      <c r="N316" s="50"/>
      <c r="O316" s="50"/>
      <c r="P316" s="50"/>
      <c r="Q316" s="49"/>
      <c r="R316" s="49"/>
      <c r="S316" s="49"/>
      <c r="T316" s="49"/>
      <c r="U316" s="50"/>
      <c r="V316" s="50"/>
      <c r="W316" s="50"/>
      <c r="X316" s="50"/>
      <c r="Y316" s="50"/>
      <c r="Z316" s="34">
        <f t="shared" si="21"/>
        <v>0</v>
      </c>
      <c r="AA316" s="34"/>
      <c r="AB316" s="34"/>
      <c r="AC316" s="34"/>
      <c r="AD316" s="34"/>
      <c r="AE316" s="34">
        <f t="shared" si="22"/>
        <v>0</v>
      </c>
      <c r="AF316" s="34"/>
      <c r="AG316" s="34"/>
      <c r="AH316" s="34"/>
      <c r="AI316" s="35"/>
      <c r="AL316" s="34">
        <f t="shared" si="23"/>
        <v>0</v>
      </c>
      <c r="AM316" s="34"/>
      <c r="AN316" s="34"/>
      <c r="AO316" s="34"/>
      <c r="AP316" s="34"/>
      <c r="AR316" s="34">
        <f t="shared" si="20"/>
        <v>0</v>
      </c>
      <c r="AS316" s="34"/>
      <c r="AT316" s="34"/>
      <c r="AU316" s="34"/>
      <c r="AV316" s="35"/>
    </row>
    <row r="317" spans="1:48" ht="18" customHeight="1" thickBot="1">
      <c r="A317" s="45"/>
      <c r="B317" s="46"/>
      <c r="C317" s="46"/>
      <c r="D317" s="46"/>
      <c r="E317" s="46"/>
      <c r="F317" s="46"/>
      <c r="G317" s="46"/>
      <c r="H317" s="46"/>
      <c r="I317" s="46"/>
      <c r="J317" s="46"/>
      <c r="K317" s="46"/>
      <c r="L317" s="47"/>
      <c r="M317" s="47"/>
      <c r="N317" s="47"/>
      <c r="O317" s="47"/>
      <c r="P317" s="47"/>
      <c r="Q317" s="46"/>
      <c r="R317" s="46"/>
      <c r="S317" s="46"/>
      <c r="T317" s="46"/>
      <c r="U317" s="47"/>
      <c r="V317" s="47"/>
      <c r="W317" s="47"/>
      <c r="X317" s="47"/>
      <c r="Y317" s="47"/>
      <c r="Z317" s="34">
        <f t="shared" si="21"/>
        <v>0</v>
      </c>
      <c r="AA317" s="34"/>
      <c r="AB317" s="34"/>
      <c r="AC317" s="34"/>
      <c r="AD317" s="34"/>
      <c r="AE317" s="34">
        <f t="shared" si="22"/>
        <v>0</v>
      </c>
      <c r="AF317" s="34"/>
      <c r="AG317" s="34"/>
      <c r="AH317" s="34"/>
      <c r="AI317" s="35"/>
      <c r="AL317" s="34">
        <f t="shared" si="23"/>
        <v>0</v>
      </c>
      <c r="AM317" s="34"/>
      <c r="AN317" s="34"/>
      <c r="AO317" s="34"/>
      <c r="AP317" s="34"/>
      <c r="AR317" s="34">
        <f t="shared" si="20"/>
        <v>0</v>
      </c>
      <c r="AS317" s="34"/>
      <c r="AT317" s="34"/>
      <c r="AU317" s="34"/>
      <c r="AV317" s="35"/>
    </row>
    <row r="318" spans="1:48" ht="18" customHeight="1" thickBot="1">
      <c r="A318" s="51" t="s">
        <v>111</v>
      </c>
      <c r="B318" s="51"/>
      <c r="C318" s="51"/>
      <c r="D318" s="51"/>
      <c r="E318" s="51"/>
      <c r="F318" s="51"/>
      <c r="G318" s="51"/>
      <c r="H318" s="51"/>
      <c r="I318" s="51"/>
      <c r="J318" s="51"/>
      <c r="K318" s="51"/>
      <c r="L318" s="51"/>
      <c r="M318" s="51"/>
      <c r="N318" s="51"/>
      <c r="O318" s="51"/>
      <c r="P318" s="51"/>
      <c r="Q318" s="51"/>
      <c r="R318" s="51"/>
      <c r="S318" s="51"/>
      <c r="T318" s="52"/>
      <c r="U318" s="31">
        <f>SUM(U311:Y317)</f>
        <v>0</v>
      </c>
      <c r="V318" s="32"/>
      <c r="W318" s="32"/>
      <c r="X318" s="32"/>
      <c r="Y318" s="33"/>
      <c r="Z318" s="31">
        <f>SUM(Z308:AD317)</f>
        <v>0</v>
      </c>
      <c r="AA318" s="32"/>
      <c r="AB318" s="32"/>
      <c r="AC318" s="32"/>
      <c r="AD318" s="33"/>
      <c r="AE318" s="31">
        <f>SUM(AE308:AI316)</f>
        <v>0</v>
      </c>
      <c r="AF318" s="32"/>
      <c r="AG318" s="32"/>
      <c r="AH318" s="32"/>
      <c r="AI318" s="33"/>
      <c r="AL318" s="31">
        <f>SUM(AL308:AP317)</f>
        <v>0</v>
      </c>
      <c r="AM318" s="32"/>
      <c r="AN318" s="32"/>
      <c r="AO318" s="32"/>
      <c r="AP318" s="33"/>
      <c r="AR318" s="31">
        <f>SUM(AR308:AV316)</f>
        <v>0</v>
      </c>
      <c r="AS318" s="32"/>
      <c r="AT318" s="32"/>
      <c r="AU318" s="32"/>
      <c r="AV318" s="33"/>
    </row>
    <row r="319" ht="18" customHeight="1"/>
    <row r="320" spans="1:35" ht="18" customHeight="1" thickBot="1">
      <c r="A320" s="2" t="s">
        <v>129</v>
      </c>
      <c r="T320" s="55"/>
      <c r="U320" s="55"/>
      <c r="V320" s="55"/>
      <c r="W320" s="55"/>
      <c r="X320" s="55"/>
      <c r="Y320" s="55"/>
      <c r="Z320" s="55"/>
      <c r="AA320" s="55"/>
      <c r="AB320" s="55"/>
      <c r="AC320" s="55"/>
      <c r="AD320" s="55"/>
      <c r="AE320" s="55"/>
      <c r="AF320" s="55"/>
      <c r="AG320" s="55"/>
      <c r="AH320" s="55"/>
      <c r="AI320" s="55"/>
    </row>
    <row r="321" spans="1:48" ht="18" customHeight="1">
      <c r="A321" s="56" t="s">
        <v>103</v>
      </c>
      <c r="B321" s="57"/>
      <c r="C321" s="57"/>
      <c r="D321" s="57"/>
      <c r="E321" s="57"/>
      <c r="F321" s="57"/>
      <c r="G321" s="57"/>
      <c r="H321" s="57"/>
      <c r="I321" s="57"/>
      <c r="J321" s="57"/>
      <c r="K321" s="58"/>
      <c r="L321" s="56" t="s">
        <v>79</v>
      </c>
      <c r="M321" s="57"/>
      <c r="N321" s="57"/>
      <c r="O321" s="57"/>
      <c r="P321" s="58"/>
      <c r="Q321" s="56" t="s">
        <v>107</v>
      </c>
      <c r="R321" s="57"/>
      <c r="S321" s="57"/>
      <c r="T321" s="58"/>
      <c r="U321" s="56" t="s">
        <v>67</v>
      </c>
      <c r="V321" s="57"/>
      <c r="W321" s="57"/>
      <c r="X321" s="57"/>
      <c r="Y321" s="58"/>
      <c r="Z321" s="56" t="s">
        <v>81</v>
      </c>
      <c r="AA321" s="57"/>
      <c r="AB321" s="57"/>
      <c r="AC321" s="57"/>
      <c r="AD321" s="58"/>
      <c r="AE321" s="56" t="s">
        <v>108</v>
      </c>
      <c r="AF321" s="57"/>
      <c r="AG321" s="57"/>
      <c r="AH321" s="57"/>
      <c r="AI321" s="58"/>
      <c r="AL321" s="36" t="s">
        <v>81</v>
      </c>
      <c r="AM321" s="37"/>
      <c r="AN321" s="37"/>
      <c r="AO321" s="37"/>
      <c r="AP321" s="38"/>
      <c r="AR321" s="36" t="s">
        <v>108</v>
      </c>
      <c r="AS321" s="37"/>
      <c r="AT321" s="37"/>
      <c r="AU321" s="37"/>
      <c r="AV321" s="38"/>
    </row>
    <row r="322" spans="1:48" ht="18" customHeight="1" thickBot="1">
      <c r="A322" s="59"/>
      <c r="B322" s="60"/>
      <c r="C322" s="60"/>
      <c r="D322" s="60"/>
      <c r="E322" s="60"/>
      <c r="F322" s="60"/>
      <c r="G322" s="60"/>
      <c r="H322" s="60"/>
      <c r="I322" s="60"/>
      <c r="J322" s="60"/>
      <c r="K322" s="61"/>
      <c r="L322" s="59"/>
      <c r="M322" s="60"/>
      <c r="N322" s="60"/>
      <c r="O322" s="60"/>
      <c r="P322" s="61"/>
      <c r="Q322" s="59" t="s">
        <v>109</v>
      </c>
      <c r="R322" s="60"/>
      <c r="S322" s="60"/>
      <c r="T322" s="61"/>
      <c r="U322" s="59"/>
      <c r="V322" s="60"/>
      <c r="W322" s="60"/>
      <c r="X322" s="60"/>
      <c r="Y322" s="61"/>
      <c r="Z322" s="59" t="s">
        <v>83</v>
      </c>
      <c r="AA322" s="60"/>
      <c r="AB322" s="60"/>
      <c r="AC322" s="60"/>
      <c r="AD322" s="61"/>
      <c r="AE322" s="59" t="s">
        <v>83</v>
      </c>
      <c r="AF322" s="60"/>
      <c r="AG322" s="60"/>
      <c r="AH322" s="60"/>
      <c r="AI322" s="61"/>
      <c r="AL322" s="39" t="s">
        <v>83</v>
      </c>
      <c r="AM322" s="40"/>
      <c r="AN322" s="40"/>
      <c r="AO322" s="40"/>
      <c r="AP322" s="41"/>
      <c r="AR322" s="39" t="s">
        <v>83</v>
      </c>
      <c r="AS322" s="40"/>
      <c r="AT322" s="40"/>
      <c r="AU322" s="40"/>
      <c r="AV322" s="41"/>
    </row>
    <row r="323" spans="1:48" ht="18" customHeight="1">
      <c r="A323" s="53"/>
      <c r="B323" s="54"/>
      <c r="C323" s="54"/>
      <c r="D323" s="54"/>
      <c r="E323" s="54"/>
      <c r="F323" s="54"/>
      <c r="G323" s="54"/>
      <c r="H323" s="54"/>
      <c r="I323" s="54"/>
      <c r="J323" s="54"/>
      <c r="K323" s="54"/>
      <c r="L323" s="50"/>
      <c r="M323" s="50"/>
      <c r="N323" s="50"/>
      <c r="O323" s="50"/>
      <c r="P323" s="50"/>
      <c r="Q323" s="49"/>
      <c r="R323" s="49"/>
      <c r="S323" s="49"/>
      <c r="T323" s="49"/>
      <c r="U323" s="50"/>
      <c r="V323" s="50"/>
      <c r="W323" s="50"/>
      <c r="X323" s="50"/>
      <c r="Y323" s="50"/>
      <c r="Z323" s="34">
        <f>IF(AL323&gt;U323,U323,AL323)</f>
        <v>0</v>
      </c>
      <c r="AA323" s="34"/>
      <c r="AB323" s="34"/>
      <c r="AC323" s="34"/>
      <c r="AD323" s="34"/>
      <c r="AE323" s="34">
        <f>IF(AL323&gt;U323,0,AR323)</f>
        <v>0</v>
      </c>
      <c r="AF323" s="34"/>
      <c r="AG323" s="34"/>
      <c r="AH323" s="34"/>
      <c r="AI323" s="35"/>
      <c r="AL323" s="34">
        <f>(L323*12)</f>
        <v>0</v>
      </c>
      <c r="AM323" s="34"/>
      <c r="AN323" s="34"/>
      <c r="AO323" s="34"/>
      <c r="AP323" s="34"/>
      <c r="AR323" s="34">
        <f aca="true" t="shared" si="24" ref="AR323:AR329">U323-Z323</f>
        <v>0</v>
      </c>
      <c r="AS323" s="34"/>
      <c r="AT323" s="34"/>
      <c r="AU323" s="34"/>
      <c r="AV323" s="35"/>
    </row>
    <row r="324" spans="1:48" ht="18" customHeight="1">
      <c r="A324" s="48"/>
      <c r="B324" s="49"/>
      <c r="C324" s="49"/>
      <c r="D324" s="49"/>
      <c r="E324" s="49"/>
      <c r="F324" s="49"/>
      <c r="G324" s="49"/>
      <c r="H324" s="49"/>
      <c r="I324" s="49"/>
      <c r="J324" s="49"/>
      <c r="K324" s="49"/>
      <c r="L324" s="50"/>
      <c r="M324" s="50"/>
      <c r="N324" s="50"/>
      <c r="O324" s="50"/>
      <c r="P324" s="50"/>
      <c r="Q324" s="49"/>
      <c r="R324" s="49"/>
      <c r="S324" s="49"/>
      <c r="T324" s="49"/>
      <c r="U324" s="50"/>
      <c r="V324" s="50"/>
      <c r="W324" s="50"/>
      <c r="X324" s="50"/>
      <c r="Y324" s="50"/>
      <c r="Z324" s="34">
        <f aca="true" t="shared" si="25" ref="Z324:Z329">IF(AL324&gt;U324,U324,AL324)</f>
        <v>0</v>
      </c>
      <c r="AA324" s="34"/>
      <c r="AB324" s="34"/>
      <c r="AC324" s="34"/>
      <c r="AD324" s="34"/>
      <c r="AE324" s="34">
        <f aca="true" t="shared" si="26" ref="AE324:AE329">IF(AL324&gt;U324,0,AR324)</f>
        <v>0</v>
      </c>
      <c r="AF324" s="34"/>
      <c r="AG324" s="34"/>
      <c r="AH324" s="34"/>
      <c r="AI324" s="35"/>
      <c r="AL324" s="34">
        <f aca="true" t="shared" si="27" ref="AL324:AL329">(L324*12)</f>
        <v>0</v>
      </c>
      <c r="AM324" s="34"/>
      <c r="AN324" s="34"/>
      <c r="AO324" s="34"/>
      <c r="AP324" s="34"/>
      <c r="AR324" s="34">
        <f t="shared" si="24"/>
        <v>0</v>
      </c>
      <c r="AS324" s="34"/>
      <c r="AT324" s="34"/>
      <c r="AU324" s="34"/>
      <c r="AV324" s="35"/>
    </row>
    <row r="325" spans="1:48" ht="18" customHeight="1">
      <c r="A325" s="48"/>
      <c r="B325" s="49"/>
      <c r="C325" s="49"/>
      <c r="D325" s="49"/>
      <c r="E325" s="49"/>
      <c r="F325" s="49"/>
      <c r="G325" s="49"/>
      <c r="H325" s="49"/>
      <c r="I325" s="49"/>
      <c r="J325" s="49"/>
      <c r="K325" s="49"/>
      <c r="L325" s="50"/>
      <c r="M325" s="50"/>
      <c r="N325" s="50"/>
      <c r="O325" s="50"/>
      <c r="P325" s="50"/>
      <c r="Q325" s="49"/>
      <c r="R325" s="49"/>
      <c r="S325" s="49"/>
      <c r="T325" s="49"/>
      <c r="U325" s="50"/>
      <c r="V325" s="50"/>
      <c r="W325" s="50"/>
      <c r="X325" s="50"/>
      <c r="Y325" s="50"/>
      <c r="Z325" s="34">
        <f t="shared" si="25"/>
        <v>0</v>
      </c>
      <c r="AA325" s="34"/>
      <c r="AB325" s="34"/>
      <c r="AC325" s="34"/>
      <c r="AD325" s="34"/>
      <c r="AE325" s="34">
        <f t="shared" si="26"/>
        <v>0</v>
      </c>
      <c r="AF325" s="34"/>
      <c r="AG325" s="34"/>
      <c r="AH325" s="34"/>
      <c r="AI325" s="35"/>
      <c r="AL325" s="34">
        <f t="shared" si="27"/>
        <v>0</v>
      </c>
      <c r="AM325" s="34"/>
      <c r="AN325" s="34"/>
      <c r="AO325" s="34"/>
      <c r="AP325" s="34"/>
      <c r="AR325" s="34">
        <f t="shared" si="24"/>
        <v>0</v>
      </c>
      <c r="AS325" s="34"/>
      <c r="AT325" s="34"/>
      <c r="AU325" s="34"/>
      <c r="AV325" s="35"/>
    </row>
    <row r="326" spans="1:48" ht="18" customHeight="1">
      <c r="A326" s="48"/>
      <c r="B326" s="49"/>
      <c r="C326" s="49"/>
      <c r="D326" s="49"/>
      <c r="E326" s="49"/>
      <c r="F326" s="49"/>
      <c r="G326" s="49"/>
      <c r="H326" s="49"/>
      <c r="I326" s="49"/>
      <c r="J326" s="49"/>
      <c r="K326" s="49"/>
      <c r="L326" s="50"/>
      <c r="M326" s="50"/>
      <c r="N326" s="50"/>
      <c r="O326" s="50"/>
      <c r="P326" s="50"/>
      <c r="Q326" s="49"/>
      <c r="R326" s="49"/>
      <c r="S326" s="49"/>
      <c r="T326" s="49"/>
      <c r="U326" s="50"/>
      <c r="V326" s="50"/>
      <c r="W326" s="50"/>
      <c r="X326" s="50"/>
      <c r="Y326" s="50"/>
      <c r="Z326" s="34">
        <f t="shared" si="25"/>
        <v>0</v>
      </c>
      <c r="AA326" s="34"/>
      <c r="AB326" s="34"/>
      <c r="AC326" s="34"/>
      <c r="AD326" s="34"/>
      <c r="AE326" s="34">
        <f t="shared" si="26"/>
        <v>0</v>
      </c>
      <c r="AF326" s="34"/>
      <c r="AG326" s="34"/>
      <c r="AH326" s="34"/>
      <c r="AI326" s="35"/>
      <c r="AL326" s="34">
        <f t="shared" si="27"/>
        <v>0</v>
      </c>
      <c r="AM326" s="34"/>
      <c r="AN326" s="34"/>
      <c r="AO326" s="34"/>
      <c r="AP326" s="34"/>
      <c r="AR326" s="34">
        <f t="shared" si="24"/>
        <v>0</v>
      </c>
      <c r="AS326" s="34"/>
      <c r="AT326" s="34"/>
      <c r="AU326" s="34"/>
      <c r="AV326" s="35"/>
    </row>
    <row r="327" spans="1:48" ht="18" customHeight="1">
      <c r="A327" s="48"/>
      <c r="B327" s="49"/>
      <c r="C327" s="49"/>
      <c r="D327" s="49"/>
      <c r="E327" s="49"/>
      <c r="F327" s="49"/>
      <c r="G327" s="49"/>
      <c r="H327" s="49"/>
      <c r="I327" s="49"/>
      <c r="J327" s="49"/>
      <c r="K327" s="49"/>
      <c r="L327" s="50"/>
      <c r="M327" s="50"/>
      <c r="N327" s="50"/>
      <c r="O327" s="50"/>
      <c r="P327" s="50"/>
      <c r="Q327" s="49"/>
      <c r="R327" s="49"/>
      <c r="S327" s="49"/>
      <c r="T327" s="49"/>
      <c r="U327" s="50"/>
      <c r="V327" s="50"/>
      <c r="W327" s="50"/>
      <c r="X327" s="50"/>
      <c r="Y327" s="50"/>
      <c r="Z327" s="34">
        <f t="shared" si="25"/>
        <v>0</v>
      </c>
      <c r="AA327" s="34"/>
      <c r="AB327" s="34"/>
      <c r="AC327" s="34"/>
      <c r="AD327" s="34"/>
      <c r="AE327" s="34">
        <f t="shared" si="26"/>
        <v>0</v>
      </c>
      <c r="AF327" s="34"/>
      <c r="AG327" s="34"/>
      <c r="AH327" s="34"/>
      <c r="AI327" s="35"/>
      <c r="AL327" s="34">
        <f t="shared" si="27"/>
        <v>0</v>
      </c>
      <c r="AM327" s="34"/>
      <c r="AN327" s="34"/>
      <c r="AO327" s="34"/>
      <c r="AP327" s="34"/>
      <c r="AR327" s="34">
        <f t="shared" si="24"/>
        <v>0</v>
      </c>
      <c r="AS327" s="34"/>
      <c r="AT327" s="34"/>
      <c r="AU327" s="34"/>
      <c r="AV327" s="35"/>
    </row>
    <row r="328" spans="1:48" ht="18" customHeight="1">
      <c r="A328" s="48"/>
      <c r="B328" s="49"/>
      <c r="C328" s="49"/>
      <c r="D328" s="49"/>
      <c r="E328" s="49"/>
      <c r="F328" s="49"/>
      <c r="G328" s="49"/>
      <c r="H328" s="49"/>
      <c r="I328" s="49"/>
      <c r="J328" s="49"/>
      <c r="K328" s="49"/>
      <c r="L328" s="50"/>
      <c r="M328" s="50"/>
      <c r="N328" s="50"/>
      <c r="O328" s="50"/>
      <c r="P328" s="50"/>
      <c r="Q328" s="49"/>
      <c r="R328" s="49"/>
      <c r="S328" s="49"/>
      <c r="T328" s="49"/>
      <c r="U328" s="50"/>
      <c r="V328" s="50"/>
      <c r="W328" s="50"/>
      <c r="X328" s="50"/>
      <c r="Y328" s="50"/>
      <c r="Z328" s="34">
        <f t="shared" si="25"/>
        <v>0</v>
      </c>
      <c r="AA328" s="34"/>
      <c r="AB328" s="34"/>
      <c r="AC328" s="34"/>
      <c r="AD328" s="34"/>
      <c r="AE328" s="34">
        <f t="shared" si="26"/>
        <v>0</v>
      </c>
      <c r="AF328" s="34"/>
      <c r="AG328" s="34"/>
      <c r="AH328" s="34"/>
      <c r="AI328" s="35"/>
      <c r="AL328" s="34">
        <f t="shared" si="27"/>
        <v>0</v>
      </c>
      <c r="AM328" s="34"/>
      <c r="AN328" s="34"/>
      <c r="AO328" s="34"/>
      <c r="AP328" s="34"/>
      <c r="AR328" s="34">
        <f t="shared" si="24"/>
        <v>0</v>
      </c>
      <c r="AS328" s="34"/>
      <c r="AT328" s="34"/>
      <c r="AU328" s="34"/>
      <c r="AV328" s="35"/>
    </row>
    <row r="329" spans="1:48" ht="18" customHeight="1" thickBot="1">
      <c r="A329" s="45"/>
      <c r="B329" s="46"/>
      <c r="C329" s="46"/>
      <c r="D329" s="46"/>
      <c r="E329" s="46"/>
      <c r="F329" s="46"/>
      <c r="G329" s="46"/>
      <c r="H329" s="46"/>
      <c r="I329" s="46"/>
      <c r="J329" s="46"/>
      <c r="K329" s="46"/>
      <c r="L329" s="47"/>
      <c r="M329" s="47"/>
      <c r="N329" s="47"/>
      <c r="O329" s="47"/>
      <c r="P329" s="47"/>
      <c r="Q329" s="46"/>
      <c r="R329" s="46"/>
      <c r="S329" s="46"/>
      <c r="T329" s="46"/>
      <c r="U329" s="47"/>
      <c r="V329" s="47"/>
      <c r="W329" s="47"/>
      <c r="X329" s="47"/>
      <c r="Y329" s="47"/>
      <c r="Z329" s="34">
        <f t="shared" si="25"/>
        <v>0</v>
      </c>
      <c r="AA329" s="34"/>
      <c r="AB329" s="34"/>
      <c r="AC329" s="34"/>
      <c r="AD329" s="34"/>
      <c r="AE329" s="34">
        <f t="shared" si="26"/>
        <v>0</v>
      </c>
      <c r="AF329" s="34"/>
      <c r="AG329" s="34"/>
      <c r="AH329" s="34"/>
      <c r="AI329" s="35"/>
      <c r="AL329" s="34">
        <f t="shared" si="27"/>
        <v>0</v>
      </c>
      <c r="AM329" s="34"/>
      <c r="AN329" s="34"/>
      <c r="AO329" s="34"/>
      <c r="AP329" s="34"/>
      <c r="AR329" s="34">
        <f t="shared" si="24"/>
        <v>0</v>
      </c>
      <c r="AS329" s="34"/>
      <c r="AT329" s="34"/>
      <c r="AU329" s="34"/>
      <c r="AV329" s="35"/>
    </row>
    <row r="330" spans="1:48" ht="18" customHeight="1" thickBot="1">
      <c r="A330" s="51" t="s">
        <v>111</v>
      </c>
      <c r="B330" s="51"/>
      <c r="C330" s="51"/>
      <c r="D330" s="51"/>
      <c r="E330" s="51"/>
      <c r="F330" s="51"/>
      <c r="G330" s="51"/>
      <c r="H330" s="51"/>
      <c r="I330" s="51"/>
      <c r="J330" s="51"/>
      <c r="K330" s="51"/>
      <c r="L330" s="51"/>
      <c r="M330" s="51"/>
      <c r="N330" s="51"/>
      <c r="O330" s="51"/>
      <c r="P330" s="51"/>
      <c r="Q330" s="51"/>
      <c r="R330" s="51"/>
      <c r="S330" s="51"/>
      <c r="T330" s="52"/>
      <c r="U330" s="31">
        <f>SUM(U323:Y329)</f>
        <v>0</v>
      </c>
      <c r="V330" s="32"/>
      <c r="W330" s="32"/>
      <c r="X330" s="32"/>
      <c r="Y330" s="33"/>
      <c r="Z330" s="31">
        <f>SUM(Z320:AD329)</f>
        <v>0</v>
      </c>
      <c r="AA330" s="32"/>
      <c r="AB330" s="32"/>
      <c r="AC330" s="32"/>
      <c r="AD330" s="33"/>
      <c r="AE330" s="31">
        <f>SUM(AE320:AI328)</f>
        <v>0</v>
      </c>
      <c r="AF330" s="32"/>
      <c r="AG330" s="32"/>
      <c r="AH330" s="32"/>
      <c r="AI330" s="33"/>
      <c r="AL330" s="31">
        <f>SUM(AL320:AP329)</f>
        <v>0</v>
      </c>
      <c r="AM330" s="32"/>
      <c r="AN330" s="32"/>
      <c r="AO330" s="32"/>
      <c r="AP330" s="33"/>
      <c r="AR330" s="31">
        <f>SUM(AR320:AV328)</f>
        <v>0</v>
      </c>
      <c r="AS330" s="32"/>
      <c r="AT330" s="32"/>
      <c r="AU330" s="32"/>
      <c r="AV330" s="33"/>
    </row>
    <row r="331" ht="18" customHeight="1"/>
    <row r="332" spans="1:35" ht="18" customHeight="1" thickBot="1">
      <c r="A332" s="2" t="s">
        <v>135</v>
      </c>
      <c r="T332" s="55"/>
      <c r="U332" s="55"/>
      <c r="V332" s="55"/>
      <c r="W332" s="55"/>
      <c r="X332" s="55"/>
      <c r="Y332" s="55"/>
      <c r="Z332" s="55"/>
      <c r="AA332" s="55"/>
      <c r="AB332" s="55"/>
      <c r="AC332" s="55"/>
      <c r="AD332" s="55"/>
      <c r="AE332" s="55"/>
      <c r="AF332" s="55"/>
      <c r="AG332" s="55"/>
      <c r="AH332" s="55"/>
      <c r="AI332" s="55"/>
    </row>
    <row r="333" spans="1:48" ht="18" customHeight="1">
      <c r="A333" s="56" t="s">
        <v>103</v>
      </c>
      <c r="B333" s="57"/>
      <c r="C333" s="57"/>
      <c r="D333" s="57"/>
      <c r="E333" s="57"/>
      <c r="F333" s="57"/>
      <c r="G333" s="57"/>
      <c r="H333" s="57"/>
      <c r="I333" s="57"/>
      <c r="J333" s="57"/>
      <c r="K333" s="58"/>
      <c r="L333" s="56" t="s">
        <v>79</v>
      </c>
      <c r="M333" s="57"/>
      <c r="N333" s="57"/>
      <c r="O333" s="57"/>
      <c r="P333" s="58"/>
      <c r="Q333" s="56" t="s">
        <v>107</v>
      </c>
      <c r="R333" s="57"/>
      <c r="S333" s="57"/>
      <c r="T333" s="58"/>
      <c r="U333" s="56" t="s">
        <v>67</v>
      </c>
      <c r="V333" s="57"/>
      <c r="W333" s="57"/>
      <c r="X333" s="57"/>
      <c r="Y333" s="58"/>
      <c r="Z333" s="56" t="s">
        <v>81</v>
      </c>
      <c r="AA333" s="57"/>
      <c r="AB333" s="57"/>
      <c r="AC333" s="57"/>
      <c r="AD333" s="58"/>
      <c r="AE333" s="56" t="s">
        <v>108</v>
      </c>
      <c r="AF333" s="57"/>
      <c r="AG333" s="57"/>
      <c r="AH333" s="57"/>
      <c r="AI333" s="58"/>
      <c r="AL333" s="36" t="s">
        <v>81</v>
      </c>
      <c r="AM333" s="37"/>
      <c r="AN333" s="37"/>
      <c r="AO333" s="37"/>
      <c r="AP333" s="38"/>
      <c r="AR333" s="36" t="s">
        <v>108</v>
      </c>
      <c r="AS333" s="37"/>
      <c r="AT333" s="37"/>
      <c r="AU333" s="37"/>
      <c r="AV333" s="38"/>
    </row>
    <row r="334" spans="1:48" ht="18" customHeight="1" thickBot="1">
      <c r="A334" s="59"/>
      <c r="B334" s="60"/>
      <c r="C334" s="60"/>
      <c r="D334" s="60"/>
      <c r="E334" s="60"/>
      <c r="F334" s="60"/>
      <c r="G334" s="60"/>
      <c r="H334" s="60"/>
      <c r="I334" s="60"/>
      <c r="J334" s="60"/>
      <c r="K334" s="61"/>
      <c r="L334" s="59"/>
      <c r="M334" s="60"/>
      <c r="N334" s="60"/>
      <c r="O334" s="60"/>
      <c r="P334" s="61"/>
      <c r="Q334" s="59" t="s">
        <v>109</v>
      </c>
      <c r="R334" s="60"/>
      <c r="S334" s="60"/>
      <c r="T334" s="61"/>
      <c r="U334" s="59"/>
      <c r="V334" s="60"/>
      <c r="W334" s="60"/>
      <c r="X334" s="60"/>
      <c r="Y334" s="61"/>
      <c r="Z334" s="59" t="s">
        <v>83</v>
      </c>
      <c r="AA334" s="60"/>
      <c r="AB334" s="60"/>
      <c r="AC334" s="60"/>
      <c r="AD334" s="61"/>
      <c r="AE334" s="59" t="s">
        <v>83</v>
      </c>
      <c r="AF334" s="60"/>
      <c r="AG334" s="60"/>
      <c r="AH334" s="60"/>
      <c r="AI334" s="61"/>
      <c r="AL334" s="39" t="s">
        <v>83</v>
      </c>
      <c r="AM334" s="40"/>
      <c r="AN334" s="40"/>
      <c r="AO334" s="40"/>
      <c r="AP334" s="41"/>
      <c r="AR334" s="39" t="s">
        <v>83</v>
      </c>
      <c r="AS334" s="40"/>
      <c r="AT334" s="40"/>
      <c r="AU334" s="40"/>
      <c r="AV334" s="41"/>
    </row>
    <row r="335" spans="1:48" ht="18" customHeight="1">
      <c r="A335" s="53"/>
      <c r="B335" s="54"/>
      <c r="C335" s="54"/>
      <c r="D335" s="54"/>
      <c r="E335" s="54"/>
      <c r="F335" s="54"/>
      <c r="G335" s="54"/>
      <c r="H335" s="54"/>
      <c r="I335" s="54"/>
      <c r="J335" s="54"/>
      <c r="K335" s="54"/>
      <c r="L335" s="50"/>
      <c r="M335" s="50"/>
      <c r="N335" s="50"/>
      <c r="O335" s="50"/>
      <c r="P335" s="50"/>
      <c r="Q335" s="49"/>
      <c r="R335" s="49"/>
      <c r="S335" s="49"/>
      <c r="T335" s="49"/>
      <c r="U335" s="50"/>
      <c r="V335" s="50"/>
      <c r="W335" s="50"/>
      <c r="X335" s="50"/>
      <c r="Y335" s="50"/>
      <c r="Z335" s="34">
        <f>IF(AL335&gt;U335,U335,AL335)</f>
        <v>0</v>
      </c>
      <c r="AA335" s="34"/>
      <c r="AB335" s="34"/>
      <c r="AC335" s="34"/>
      <c r="AD335" s="34"/>
      <c r="AE335" s="34">
        <f>IF(AL335&gt;U335,0,AR335)</f>
        <v>0</v>
      </c>
      <c r="AF335" s="34"/>
      <c r="AG335" s="34"/>
      <c r="AH335" s="34"/>
      <c r="AI335" s="35"/>
      <c r="AL335" s="34">
        <f>(L335*12)</f>
        <v>0</v>
      </c>
      <c r="AM335" s="34"/>
      <c r="AN335" s="34"/>
      <c r="AO335" s="34"/>
      <c r="AP335" s="34"/>
      <c r="AR335" s="34">
        <f aca="true" t="shared" si="28" ref="AR335:AR341">U335-Z335</f>
        <v>0</v>
      </c>
      <c r="AS335" s="34"/>
      <c r="AT335" s="34"/>
      <c r="AU335" s="34"/>
      <c r="AV335" s="35"/>
    </row>
    <row r="336" spans="1:48" ht="18" customHeight="1">
      <c r="A336" s="48"/>
      <c r="B336" s="49"/>
      <c r="C336" s="49"/>
      <c r="D336" s="49"/>
      <c r="E336" s="49"/>
      <c r="F336" s="49"/>
      <c r="G336" s="49"/>
      <c r="H336" s="49"/>
      <c r="I336" s="49"/>
      <c r="J336" s="49"/>
      <c r="K336" s="49"/>
      <c r="L336" s="50"/>
      <c r="M336" s="50"/>
      <c r="N336" s="50"/>
      <c r="O336" s="50"/>
      <c r="P336" s="50"/>
      <c r="Q336" s="49"/>
      <c r="R336" s="49"/>
      <c r="S336" s="49"/>
      <c r="T336" s="49"/>
      <c r="U336" s="50"/>
      <c r="V336" s="50"/>
      <c r="W336" s="50"/>
      <c r="X336" s="50"/>
      <c r="Y336" s="50"/>
      <c r="Z336" s="34">
        <f aca="true" t="shared" si="29" ref="Z336:Z341">IF(AL336&gt;U336,U336,AL336)</f>
        <v>0</v>
      </c>
      <c r="AA336" s="34"/>
      <c r="AB336" s="34"/>
      <c r="AC336" s="34"/>
      <c r="AD336" s="34"/>
      <c r="AE336" s="34">
        <f aca="true" t="shared" si="30" ref="AE336:AE341">IF(AL336&gt;U336,0,AR336)</f>
        <v>0</v>
      </c>
      <c r="AF336" s="34"/>
      <c r="AG336" s="34"/>
      <c r="AH336" s="34"/>
      <c r="AI336" s="35"/>
      <c r="AL336" s="34">
        <f aca="true" t="shared" si="31" ref="AL336:AL341">(L336*12)</f>
        <v>0</v>
      </c>
      <c r="AM336" s="34"/>
      <c r="AN336" s="34"/>
      <c r="AO336" s="34"/>
      <c r="AP336" s="34"/>
      <c r="AR336" s="34">
        <f t="shared" si="28"/>
        <v>0</v>
      </c>
      <c r="AS336" s="34"/>
      <c r="AT336" s="34"/>
      <c r="AU336" s="34"/>
      <c r="AV336" s="35"/>
    </row>
    <row r="337" spans="1:48" ht="18" customHeight="1">
      <c r="A337" s="48"/>
      <c r="B337" s="49"/>
      <c r="C337" s="49"/>
      <c r="D337" s="49"/>
      <c r="E337" s="49"/>
      <c r="F337" s="49"/>
      <c r="G337" s="49"/>
      <c r="H337" s="49"/>
      <c r="I337" s="49"/>
      <c r="J337" s="49"/>
      <c r="K337" s="49"/>
      <c r="L337" s="50"/>
      <c r="M337" s="50"/>
      <c r="N337" s="50"/>
      <c r="O337" s="50"/>
      <c r="P337" s="50"/>
      <c r="Q337" s="49"/>
      <c r="R337" s="49"/>
      <c r="S337" s="49"/>
      <c r="T337" s="49"/>
      <c r="U337" s="50"/>
      <c r="V337" s="50"/>
      <c r="W337" s="50"/>
      <c r="X337" s="50"/>
      <c r="Y337" s="50"/>
      <c r="Z337" s="34">
        <f t="shared" si="29"/>
        <v>0</v>
      </c>
      <c r="AA337" s="34"/>
      <c r="AB337" s="34"/>
      <c r="AC337" s="34"/>
      <c r="AD337" s="34"/>
      <c r="AE337" s="34">
        <f t="shared" si="30"/>
        <v>0</v>
      </c>
      <c r="AF337" s="34"/>
      <c r="AG337" s="34"/>
      <c r="AH337" s="34"/>
      <c r="AI337" s="35"/>
      <c r="AL337" s="34">
        <f t="shared" si="31"/>
        <v>0</v>
      </c>
      <c r="AM337" s="34"/>
      <c r="AN337" s="34"/>
      <c r="AO337" s="34"/>
      <c r="AP337" s="34"/>
      <c r="AR337" s="34">
        <f t="shared" si="28"/>
        <v>0</v>
      </c>
      <c r="AS337" s="34"/>
      <c r="AT337" s="34"/>
      <c r="AU337" s="34"/>
      <c r="AV337" s="35"/>
    </row>
    <row r="338" spans="1:48" ht="18" customHeight="1">
      <c r="A338" s="48"/>
      <c r="B338" s="49"/>
      <c r="C338" s="49"/>
      <c r="D338" s="49"/>
      <c r="E338" s="49"/>
      <c r="F338" s="49"/>
      <c r="G338" s="49"/>
      <c r="H338" s="49"/>
      <c r="I338" s="49"/>
      <c r="J338" s="49"/>
      <c r="K338" s="49"/>
      <c r="L338" s="50"/>
      <c r="M338" s="50"/>
      <c r="N338" s="50"/>
      <c r="O338" s="50"/>
      <c r="P338" s="50"/>
      <c r="Q338" s="49"/>
      <c r="R338" s="49"/>
      <c r="S338" s="49"/>
      <c r="T338" s="49"/>
      <c r="U338" s="50"/>
      <c r="V338" s="50"/>
      <c r="W338" s="50"/>
      <c r="X338" s="50"/>
      <c r="Y338" s="50"/>
      <c r="Z338" s="34">
        <f t="shared" si="29"/>
        <v>0</v>
      </c>
      <c r="AA338" s="34"/>
      <c r="AB338" s="34"/>
      <c r="AC338" s="34"/>
      <c r="AD338" s="34"/>
      <c r="AE338" s="34">
        <f t="shared" si="30"/>
        <v>0</v>
      </c>
      <c r="AF338" s="34"/>
      <c r="AG338" s="34"/>
      <c r="AH338" s="34"/>
      <c r="AI338" s="35"/>
      <c r="AL338" s="34">
        <f t="shared" si="31"/>
        <v>0</v>
      </c>
      <c r="AM338" s="34"/>
      <c r="AN338" s="34"/>
      <c r="AO338" s="34"/>
      <c r="AP338" s="34"/>
      <c r="AR338" s="34">
        <f t="shared" si="28"/>
        <v>0</v>
      </c>
      <c r="AS338" s="34"/>
      <c r="AT338" s="34"/>
      <c r="AU338" s="34"/>
      <c r="AV338" s="35"/>
    </row>
    <row r="339" spans="1:48" ht="18" customHeight="1">
      <c r="A339" s="48"/>
      <c r="B339" s="49"/>
      <c r="C339" s="49"/>
      <c r="D339" s="49"/>
      <c r="E339" s="49"/>
      <c r="F339" s="49"/>
      <c r="G339" s="49"/>
      <c r="H339" s="49"/>
      <c r="I339" s="49"/>
      <c r="J339" s="49"/>
      <c r="K339" s="49"/>
      <c r="L339" s="50"/>
      <c r="M339" s="50"/>
      <c r="N339" s="50"/>
      <c r="O339" s="50"/>
      <c r="P339" s="50"/>
      <c r="Q339" s="49"/>
      <c r="R339" s="49"/>
      <c r="S339" s="49"/>
      <c r="T339" s="49"/>
      <c r="U339" s="50"/>
      <c r="V339" s="50"/>
      <c r="W339" s="50"/>
      <c r="X339" s="50"/>
      <c r="Y339" s="50"/>
      <c r="Z339" s="34">
        <f t="shared" si="29"/>
        <v>0</v>
      </c>
      <c r="AA339" s="34"/>
      <c r="AB339" s="34"/>
      <c r="AC339" s="34"/>
      <c r="AD339" s="34"/>
      <c r="AE339" s="34">
        <f t="shared" si="30"/>
        <v>0</v>
      </c>
      <c r="AF339" s="34"/>
      <c r="AG339" s="34"/>
      <c r="AH339" s="34"/>
      <c r="AI339" s="35"/>
      <c r="AL339" s="34">
        <f t="shared" si="31"/>
        <v>0</v>
      </c>
      <c r="AM339" s="34"/>
      <c r="AN339" s="34"/>
      <c r="AO339" s="34"/>
      <c r="AP339" s="34"/>
      <c r="AR339" s="34">
        <f t="shared" si="28"/>
        <v>0</v>
      </c>
      <c r="AS339" s="34"/>
      <c r="AT339" s="34"/>
      <c r="AU339" s="34"/>
      <c r="AV339" s="35"/>
    </row>
    <row r="340" spans="1:48" ht="18" customHeight="1">
      <c r="A340" s="48"/>
      <c r="B340" s="49"/>
      <c r="C340" s="49"/>
      <c r="D340" s="49"/>
      <c r="E340" s="49"/>
      <c r="F340" s="49"/>
      <c r="G340" s="49"/>
      <c r="H340" s="49"/>
      <c r="I340" s="49"/>
      <c r="J340" s="49"/>
      <c r="K340" s="49"/>
      <c r="L340" s="50"/>
      <c r="M340" s="50"/>
      <c r="N340" s="50"/>
      <c r="O340" s="50"/>
      <c r="P340" s="50"/>
      <c r="Q340" s="49"/>
      <c r="R340" s="49"/>
      <c r="S340" s="49"/>
      <c r="T340" s="49"/>
      <c r="U340" s="50"/>
      <c r="V340" s="50"/>
      <c r="W340" s="50"/>
      <c r="X340" s="50"/>
      <c r="Y340" s="50"/>
      <c r="Z340" s="34">
        <f t="shared" si="29"/>
        <v>0</v>
      </c>
      <c r="AA340" s="34"/>
      <c r="AB340" s="34"/>
      <c r="AC340" s="34"/>
      <c r="AD340" s="34"/>
      <c r="AE340" s="34">
        <f t="shared" si="30"/>
        <v>0</v>
      </c>
      <c r="AF340" s="34"/>
      <c r="AG340" s="34"/>
      <c r="AH340" s="34"/>
      <c r="AI340" s="35"/>
      <c r="AL340" s="34">
        <f t="shared" si="31"/>
        <v>0</v>
      </c>
      <c r="AM340" s="34"/>
      <c r="AN340" s="34"/>
      <c r="AO340" s="34"/>
      <c r="AP340" s="34"/>
      <c r="AR340" s="34">
        <f t="shared" si="28"/>
        <v>0</v>
      </c>
      <c r="AS340" s="34"/>
      <c r="AT340" s="34"/>
      <c r="AU340" s="34"/>
      <c r="AV340" s="35"/>
    </row>
    <row r="341" spans="1:48" ht="18" customHeight="1" thickBot="1">
      <c r="A341" s="45"/>
      <c r="B341" s="46"/>
      <c r="C341" s="46"/>
      <c r="D341" s="46"/>
      <c r="E341" s="46"/>
      <c r="F341" s="46"/>
      <c r="G341" s="46"/>
      <c r="H341" s="46"/>
      <c r="I341" s="46"/>
      <c r="J341" s="46"/>
      <c r="K341" s="46"/>
      <c r="L341" s="47"/>
      <c r="M341" s="47"/>
      <c r="N341" s="47"/>
      <c r="O341" s="47"/>
      <c r="P341" s="47"/>
      <c r="Q341" s="46"/>
      <c r="R341" s="46"/>
      <c r="S341" s="46"/>
      <c r="T341" s="46"/>
      <c r="U341" s="47"/>
      <c r="V341" s="47"/>
      <c r="W341" s="47"/>
      <c r="X341" s="47"/>
      <c r="Y341" s="47"/>
      <c r="Z341" s="34">
        <f t="shared" si="29"/>
        <v>0</v>
      </c>
      <c r="AA341" s="34"/>
      <c r="AB341" s="34"/>
      <c r="AC341" s="34"/>
      <c r="AD341" s="34"/>
      <c r="AE341" s="34">
        <f t="shared" si="30"/>
        <v>0</v>
      </c>
      <c r="AF341" s="34"/>
      <c r="AG341" s="34"/>
      <c r="AH341" s="34"/>
      <c r="AI341" s="35"/>
      <c r="AL341" s="34">
        <f t="shared" si="31"/>
        <v>0</v>
      </c>
      <c r="AM341" s="34"/>
      <c r="AN341" s="34"/>
      <c r="AO341" s="34"/>
      <c r="AP341" s="34"/>
      <c r="AR341" s="34">
        <f t="shared" si="28"/>
        <v>0</v>
      </c>
      <c r="AS341" s="34"/>
      <c r="AT341" s="34"/>
      <c r="AU341" s="34"/>
      <c r="AV341" s="35"/>
    </row>
    <row r="342" spans="1:48" ht="18" customHeight="1" thickBot="1">
      <c r="A342" s="51" t="s">
        <v>111</v>
      </c>
      <c r="B342" s="51"/>
      <c r="C342" s="51"/>
      <c r="D342" s="51"/>
      <c r="E342" s="51"/>
      <c r="F342" s="51"/>
      <c r="G342" s="51"/>
      <c r="H342" s="51"/>
      <c r="I342" s="51"/>
      <c r="J342" s="51"/>
      <c r="K342" s="51"/>
      <c r="L342" s="51"/>
      <c r="M342" s="51"/>
      <c r="N342" s="51"/>
      <c r="O342" s="51"/>
      <c r="P342" s="51"/>
      <c r="Q342" s="51"/>
      <c r="R342" s="51"/>
      <c r="S342" s="51"/>
      <c r="T342" s="52"/>
      <c r="U342" s="31">
        <f>SUM(U335:Y341)</f>
        <v>0</v>
      </c>
      <c r="V342" s="32"/>
      <c r="W342" s="32"/>
      <c r="X342" s="32"/>
      <c r="Y342" s="33"/>
      <c r="Z342" s="31">
        <f>SUM(Z332:AD341)</f>
        <v>0</v>
      </c>
      <c r="AA342" s="32"/>
      <c r="AB342" s="32"/>
      <c r="AC342" s="32"/>
      <c r="AD342" s="33"/>
      <c r="AE342" s="31">
        <f>SUM(AE332:AI340)</f>
        <v>0</v>
      </c>
      <c r="AF342" s="32"/>
      <c r="AG342" s="32"/>
      <c r="AH342" s="32"/>
      <c r="AI342" s="33"/>
      <c r="AL342" s="31">
        <f>SUM(AL332:AP341)</f>
        <v>0</v>
      </c>
      <c r="AM342" s="32"/>
      <c r="AN342" s="32"/>
      <c r="AO342" s="32"/>
      <c r="AP342" s="33"/>
      <c r="AR342" s="31">
        <f>SUM(AR332:AV340)</f>
        <v>0</v>
      </c>
      <c r="AS342" s="32"/>
      <c r="AT342" s="32"/>
      <c r="AU342" s="32"/>
      <c r="AV342" s="33"/>
    </row>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sheetData>
  <sheetProtection password="CC6C" sheet="1" objects="1" scenarios="1" selectLockedCells="1"/>
  <mergeCells count="1264">
    <mergeCell ref="A10:C10"/>
    <mergeCell ref="AA215:AI215"/>
    <mergeCell ref="AA216:AI216"/>
    <mergeCell ref="AA217:AI217"/>
    <mergeCell ref="AA218:AI218"/>
    <mergeCell ref="AA209:AI209"/>
    <mergeCell ref="AA210:AI210"/>
    <mergeCell ref="AA211:AI211"/>
    <mergeCell ref="AA212:AI212"/>
    <mergeCell ref="AA213:AI213"/>
    <mergeCell ref="AA214:AI214"/>
    <mergeCell ref="AA203:AI203"/>
    <mergeCell ref="AA204:AI204"/>
    <mergeCell ref="AA205:AI205"/>
    <mergeCell ref="AA206:AI206"/>
    <mergeCell ref="AA207:AI207"/>
    <mergeCell ref="AA208:AI208"/>
    <mergeCell ref="AR309:AV309"/>
    <mergeCell ref="AR310:AV310"/>
    <mergeCell ref="AL341:AP341"/>
    <mergeCell ref="AL337:AP337"/>
    <mergeCell ref="AL338:AP338"/>
    <mergeCell ref="AR337:AV337"/>
    <mergeCell ref="AR338:AV338"/>
    <mergeCell ref="AL335:AP335"/>
    <mergeCell ref="AL336:AP336"/>
    <mergeCell ref="AR335:AV335"/>
    <mergeCell ref="AL342:AP342"/>
    <mergeCell ref="AR341:AV341"/>
    <mergeCell ref="AR342:AV342"/>
    <mergeCell ref="AL339:AP339"/>
    <mergeCell ref="AL340:AP340"/>
    <mergeCell ref="AR339:AV339"/>
    <mergeCell ref="AR340:AV340"/>
    <mergeCell ref="AL329:AP329"/>
    <mergeCell ref="AL330:AP330"/>
    <mergeCell ref="AR329:AV329"/>
    <mergeCell ref="AR330:AV330"/>
    <mergeCell ref="AR336:AV336"/>
    <mergeCell ref="AL333:AP333"/>
    <mergeCell ref="AL334:AP334"/>
    <mergeCell ref="AR333:AV333"/>
    <mergeCell ref="AR334:AV334"/>
    <mergeCell ref="AL325:AP325"/>
    <mergeCell ref="AL326:AP326"/>
    <mergeCell ref="AR325:AV325"/>
    <mergeCell ref="AR326:AV326"/>
    <mergeCell ref="AL327:AP327"/>
    <mergeCell ref="AL328:AP328"/>
    <mergeCell ref="AR327:AV327"/>
    <mergeCell ref="AR328:AV328"/>
    <mergeCell ref="AL321:AP321"/>
    <mergeCell ref="AL322:AP322"/>
    <mergeCell ref="AR321:AV321"/>
    <mergeCell ref="AR322:AV322"/>
    <mergeCell ref="AL323:AP323"/>
    <mergeCell ref="AL324:AP324"/>
    <mergeCell ref="AR323:AV323"/>
    <mergeCell ref="AR324:AV324"/>
    <mergeCell ref="AL315:AP315"/>
    <mergeCell ref="AL316:AP316"/>
    <mergeCell ref="AR315:AV315"/>
    <mergeCell ref="AR316:AV316"/>
    <mergeCell ref="AL317:AP317"/>
    <mergeCell ref="AL318:AP318"/>
    <mergeCell ref="AR317:AV317"/>
    <mergeCell ref="AR318:AV318"/>
    <mergeCell ref="AR311:AV311"/>
    <mergeCell ref="AR312:AV312"/>
    <mergeCell ref="AL313:AP313"/>
    <mergeCell ref="AL314:AP314"/>
    <mergeCell ref="AR313:AV313"/>
    <mergeCell ref="AR314:AV314"/>
    <mergeCell ref="AL309:AP309"/>
    <mergeCell ref="AL310:AP310"/>
    <mergeCell ref="AL305:AP305"/>
    <mergeCell ref="AL306:AP306"/>
    <mergeCell ref="AL311:AP311"/>
    <mergeCell ref="AL312:AP312"/>
    <mergeCell ref="AL301:AP301"/>
    <mergeCell ref="AL302:AP302"/>
    <mergeCell ref="AR301:AV301"/>
    <mergeCell ref="AR302:AV302"/>
    <mergeCell ref="AR305:AV305"/>
    <mergeCell ref="AR306:AV306"/>
    <mergeCell ref="AL303:AP303"/>
    <mergeCell ref="AL304:AP304"/>
    <mergeCell ref="AR303:AV303"/>
    <mergeCell ref="AR304:AV304"/>
    <mergeCell ref="AL297:AP297"/>
    <mergeCell ref="AL298:AP298"/>
    <mergeCell ref="AR297:AV297"/>
    <mergeCell ref="AR298:AV298"/>
    <mergeCell ref="AL299:AP299"/>
    <mergeCell ref="AL300:AP300"/>
    <mergeCell ref="AR299:AV299"/>
    <mergeCell ref="AR300:AV300"/>
    <mergeCell ref="AL291:AP291"/>
    <mergeCell ref="AL292:AP292"/>
    <mergeCell ref="AR291:AV291"/>
    <mergeCell ref="AR292:AV292"/>
    <mergeCell ref="AL293:AP293"/>
    <mergeCell ref="AL294:AP294"/>
    <mergeCell ref="AR293:AV293"/>
    <mergeCell ref="AR294:AV294"/>
    <mergeCell ref="AL287:AP287"/>
    <mergeCell ref="AL288:AP288"/>
    <mergeCell ref="AR287:AV287"/>
    <mergeCell ref="AR288:AV288"/>
    <mergeCell ref="AL289:AP289"/>
    <mergeCell ref="AL290:AP290"/>
    <mergeCell ref="AR289:AV289"/>
    <mergeCell ref="AR290:AV290"/>
    <mergeCell ref="AL283:AP283"/>
    <mergeCell ref="AL284:AP284"/>
    <mergeCell ref="AR283:AV283"/>
    <mergeCell ref="AR284:AV284"/>
    <mergeCell ref="AL285:AP285"/>
    <mergeCell ref="AL286:AP286"/>
    <mergeCell ref="AR285:AV285"/>
    <mergeCell ref="AR286:AV286"/>
    <mergeCell ref="AL277:AP277"/>
    <mergeCell ref="AL278:AP278"/>
    <mergeCell ref="AR277:AV277"/>
    <mergeCell ref="AR278:AV278"/>
    <mergeCell ref="AL279:AP279"/>
    <mergeCell ref="AL282:AP282"/>
    <mergeCell ref="AR279:AV279"/>
    <mergeCell ref="AR282:AV282"/>
    <mergeCell ref="AL273:AP273"/>
    <mergeCell ref="AL274:AP274"/>
    <mergeCell ref="AR273:AV273"/>
    <mergeCell ref="AR274:AV274"/>
    <mergeCell ref="AL275:AP275"/>
    <mergeCell ref="AL276:AP276"/>
    <mergeCell ref="AR275:AV275"/>
    <mergeCell ref="AR276:AV276"/>
    <mergeCell ref="AL270:AP270"/>
    <mergeCell ref="AR269:AV269"/>
    <mergeCell ref="AR270:AV270"/>
    <mergeCell ref="AL271:AP271"/>
    <mergeCell ref="AL272:AP272"/>
    <mergeCell ref="AR271:AV271"/>
    <mergeCell ref="AR272:AV272"/>
    <mergeCell ref="AR263:AV263"/>
    <mergeCell ref="AL267:AP267"/>
    <mergeCell ref="AL268:AP268"/>
    <mergeCell ref="AR267:AV267"/>
    <mergeCell ref="AR268:AV268"/>
    <mergeCell ref="AL269:AP269"/>
    <mergeCell ref="AR257:AV257"/>
    <mergeCell ref="AR258:AV258"/>
    <mergeCell ref="AR259:AV259"/>
    <mergeCell ref="AR260:AV260"/>
    <mergeCell ref="AR261:AV261"/>
    <mergeCell ref="AR262:AV262"/>
    <mergeCell ref="AR251:AV251"/>
    <mergeCell ref="AR252:AV252"/>
    <mergeCell ref="AR253:AV253"/>
    <mergeCell ref="AR254:AV254"/>
    <mergeCell ref="AR255:AV255"/>
    <mergeCell ref="AR256:AV256"/>
    <mergeCell ref="AL258:AP258"/>
    <mergeCell ref="AL259:AP259"/>
    <mergeCell ref="AL260:AP260"/>
    <mergeCell ref="AL261:AP261"/>
    <mergeCell ref="AL262:AP262"/>
    <mergeCell ref="AL263:AP263"/>
    <mergeCell ref="AL252:AP252"/>
    <mergeCell ref="AL253:AP253"/>
    <mergeCell ref="AL254:AP254"/>
    <mergeCell ref="AL255:AP255"/>
    <mergeCell ref="AL256:AP256"/>
    <mergeCell ref="AL257:AP257"/>
    <mergeCell ref="AD184:AI184"/>
    <mergeCell ref="AD185:AI185"/>
    <mergeCell ref="AD186:AI186"/>
    <mergeCell ref="N184:W184"/>
    <mergeCell ref="N186:W186"/>
    <mergeCell ref="AL251:AP251"/>
    <mergeCell ref="AA197:AI199"/>
    <mergeCell ref="AA200:AI200"/>
    <mergeCell ref="AA201:AI201"/>
    <mergeCell ref="AA202:AI202"/>
    <mergeCell ref="X191:AC191"/>
    <mergeCell ref="AD191:AI191"/>
    <mergeCell ref="A190:G190"/>
    <mergeCell ref="H190:M190"/>
    <mergeCell ref="AD190:AI190"/>
    <mergeCell ref="A191:G191"/>
    <mergeCell ref="X190:AC190"/>
    <mergeCell ref="H188:M188"/>
    <mergeCell ref="H191:M191"/>
    <mergeCell ref="N191:W191"/>
    <mergeCell ref="A189:G189"/>
    <mergeCell ref="H189:M189"/>
    <mergeCell ref="N189:W189"/>
    <mergeCell ref="N188:W188"/>
    <mergeCell ref="N190:W190"/>
    <mergeCell ref="AD188:AI188"/>
    <mergeCell ref="AD189:AI189"/>
    <mergeCell ref="AD187:AI187"/>
    <mergeCell ref="X186:AC186"/>
    <mergeCell ref="X187:AC187"/>
    <mergeCell ref="A186:G186"/>
    <mergeCell ref="A187:G187"/>
    <mergeCell ref="X188:AC188"/>
    <mergeCell ref="X189:AC189"/>
    <mergeCell ref="A188:G188"/>
    <mergeCell ref="H185:M185"/>
    <mergeCell ref="N187:W187"/>
    <mergeCell ref="X184:AC184"/>
    <mergeCell ref="X185:AC185"/>
    <mergeCell ref="H186:M186"/>
    <mergeCell ref="A184:G184"/>
    <mergeCell ref="N185:W185"/>
    <mergeCell ref="A185:G185"/>
    <mergeCell ref="H187:M187"/>
    <mergeCell ref="H184:M184"/>
    <mergeCell ref="A2:AI2"/>
    <mergeCell ref="A3:AI3"/>
    <mergeCell ref="Z9:AI10"/>
    <mergeCell ref="A8:AI8"/>
    <mergeCell ref="N182:W182"/>
    <mergeCell ref="X182:AC182"/>
    <mergeCell ref="AD182:AI182"/>
    <mergeCell ref="AE16:AI16"/>
    <mergeCell ref="S17:W17"/>
    <mergeCell ref="Z11:AI11"/>
    <mergeCell ref="A12:D13"/>
    <mergeCell ref="E12:AI13"/>
    <mergeCell ref="A14:AI14"/>
    <mergeCell ref="S18:W18"/>
    <mergeCell ref="Y18:AC18"/>
    <mergeCell ref="S19:W19"/>
    <mergeCell ref="Y19:AC19"/>
    <mergeCell ref="S16:W16"/>
    <mergeCell ref="Y16:AC16"/>
    <mergeCell ref="S22:W22"/>
    <mergeCell ref="Y22:AC22"/>
    <mergeCell ref="Y17:AC17"/>
    <mergeCell ref="S23:W23"/>
    <mergeCell ref="Y23:AC23"/>
    <mergeCell ref="S20:W20"/>
    <mergeCell ref="Y20:AC20"/>
    <mergeCell ref="S21:W21"/>
    <mergeCell ref="Y21:AC21"/>
    <mergeCell ref="S26:W26"/>
    <mergeCell ref="Y26:AC26"/>
    <mergeCell ref="S27:W27"/>
    <mergeCell ref="Y27:AC27"/>
    <mergeCell ref="S24:W24"/>
    <mergeCell ref="Y24:AC24"/>
    <mergeCell ref="Y25:AC25"/>
    <mergeCell ref="S35:W35"/>
    <mergeCell ref="Y35:AC35"/>
    <mergeCell ref="AE35:AI35"/>
    <mergeCell ref="S36:W36"/>
    <mergeCell ref="Y36:AC36"/>
    <mergeCell ref="S29:W29"/>
    <mergeCell ref="Y29:AC29"/>
    <mergeCell ref="AE31:AI31"/>
    <mergeCell ref="A33:AI33"/>
    <mergeCell ref="S39:W39"/>
    <mergeCell ref="Y39:AC39"/>
    <mergeCell ref="S40:W40"/>
    <mergeCell ref="Y40:AC40"/>
    <mergeCell ref="S37:W37"/>
    <mergeCell ref="Y37:AC37"/>
    <mergeCell ref="S38:W38"/>
    <mergeCell ref="Y38:AC38"/>
    <mergeCell ref="S43:W43"/>
    <mergeCell ref="Y43:AC43"/>
    <mergeCell ref="S44:W44"/>
    <mergeCell ref="Y44:AC44"/>
    <mergeCell ref="S41:W41"/>
    <mergeCell ref="Y41:AC41"/>
    <mergeCell ref="S42:W42"/>
    <mergeCell ref="Y42:AC42"/>
    <mergeCell ref="AD61:AI62"/>
    <mergeCell ref="T62:AC62"/>
    <mergeCell ref="S46:W46"/>
    <mergeCell ref="Y46:AC46"/>
    <mergeCell ref="AE48:AI48"/>
    <mergeCell ref="AE50:AI50"/>
    <mergeCell ref="A63:J63"/>
    <mergeCell ref="K63:S63"/>
    <mergeCell ref="T63:AC63"/>
    <mergeCell ref="AD63:AI63"/>
    <mergeCell ref="AE52:AI52"/>
    <mergeCell ref="A56:AI56"/>
    <mergeCell ref="A57:AI57"/>
    <mergeCell ref="A61:J62"/>
    <mergeCell ref="K61:S62"/>
    <mergeCell ref="T61:AC61"/>
    <mergeCell ref="A65:J65"/>
    <mergeCell ref="K65:S65"/>
    <mergeCell ref="T65:AC65"/>
    <mergeCell ref="AD65:AI65"/>
    <mergeCell ref="A64:J64"/>
    <mergeCell ref="K64:S64"/>
    <mergeCell ref="T64:AC64"/>
    <mergeCell ref="AD64:AI64"/>
    <mergeCell ref="A67:J67"/>
    <mergeCell ref="K67:S67"/>
    <mergeCell ref="T67:AC67"/>
    <mergeCell ref="AD67:AI67"/>
    <mergeCell ref="A66:J66"/>
    <mergeCell ref="K66:S66"/>
    <mergeCell ref="T66:AC66"/>
    <mergeCell ref="AD66:AI66"/>
    <mergeCell ref="AD75:AI75"/>
    <mergeCell ref="A69:J69"/>
    <mergeCell ref="K69:S69"/>
    <mergeCell ref="T69:AC69"/>
    <mergeCell ref="AD69:AI69"/>
    <mergeCell ref="A68:J68"/>
    <mergeCell ref="K68:S68"/>
    <mergeCell ref="T68:AC68"/>
    <mergeCell ref="AD68:AI68"/>
    <mergeCell ref="A76:J76"/>
    <mergeCell ref="K76:S76"/>
    <mergeCell ref="T76:AC76"/>
    <mergeCell ref="AD76:AI76"/>
    <mergeCell ref="K70:AC70"/>
    <mergeCell ref="AD70:AI70"/>
    <mergeCell ref="A74:J75"/>
    <mergeCell ref="K74:S75"/>
    <mergeCell ref="T74:AC75"/>
    <mergeCell ref="AD74:AI74"/>
    <mergeCell ref="A78:J78"/>
    <mergeCell ref="K78:S78"/>
    <mergeCell ref="T78:AC78"/>
    <mergeCell ref="AD78:AI78"/>
    <mergeCell ref="A77:J77"/>
    <mergeCell ref="K77:S77"/>
    <mergeCell ref="T77:AC77"/>
    <mergeCell ref="AD77:AI77"/>
    <mergeCell ref="A80:J80"/>
    <mergeCell ref="K80:S80"/>
    <mergeCell ref="T80:AC80"/>
    <mergeCell ref="AD80:AI80"/>
    <mergeCell ref="A79:J79"/>
    <mergeCell ref="K79:S79"/>
    <mergeCell ref="T79:AC79"/>
    <mergeCell ref="AD79:AI79"/>
    <mergeCell ref="AD87:AI87"/>
    <mergeCell ref="A82:J82"/>
    <mergeCell ref="K82:S82"/>
    <mergeCell ref="T82:AC82"/>
    <mergeCell ref="AD82:AI82"/>
    <mergeCell ref="A81:J81"/>
    <mergeCell ref="K81:S81"/>
    <mergeCell ref="T81:AC81"/>
    <mergeCell ref="AD81:AI81"/>
    <mergeCell ref="A88:J88"/>
    <mergeCell ref="K88:S88"/>
    <mergeCell ref="T88:AC88"/>
    <mergeCell ref="AD88:AI88"/>
    <mergeCell ref="Q83:AC83"/>
    <mergeCell ref="AD83:AI83"/>
    <mergeCell ref="A86:J87"/>
    <mergeCell ref="K86:S87"/>
    <mergeCell ref="T86:AC87"/>
    <mergeCell ref="AD86:AI86"/>
    <mergeCell ref="A90:J90"/>
    <mergeCell ref="K90:S90"/>
    <mergeCell ref="T90:AC90"/>
    <mergeCell ref="AD90:AI90"/>
    <mergeCell ref="A89:J89"/>
    <mergeCell ref="K89:S89"/>
    <mergeCell ref="T89:AC89"/>
    <mergeCell ref="AD89:AI89"/>
    <mergeCell ref="A92:J92"/>
    <mergeCell ref="K92:S92"/>
    <mergeCell ref="T92:AC92"/>
    <mergeCell ref="AD92:AI92"/>
    <mergeCell ref="A91:J91"/>
    <mergeCell ref="K91:S91"/>
    <mergeCell ref="T91:AC91"/>
    <mergeCell ref="AD91:AI91"/>
    <mergeCell ref="A94:J94"/>
    <mergeCell ref="K94:S94"/>
    <mergeCell ref="T94:AC94"/>
    <mergeCell ref="AD94:AI94"/>
    <mergeCell ref="A93:J93"/>
    <mergeCell ref="K93:S93"/>
    <mergeCell ref="T93:AC93"/>
    <mergeCell ref="AD93:AI93"/>
    <mergeCell ref="Q95:AC95"/>
    <mergeCell ref="AD95:AI95"/>
    <mergeCell ref="A101:J101"/>
    <mergeCell ref="K101:Q102"/>
    <mergeCell ref="R101:Z102"/>
    <mergeCell ref="AA101:AI102"/>
    <mergeCell ref="A102:J102"/>
    <mergeCell ref="A104:J104"/>
    <mergeCell ref="K104:Q104"/>
    <mergeCell ref="R104:Z104"/>
    <mergeCell ref="AA104:AI104"/>
    <mergeCell ref="A103:J103"/>
    <mergeCell ref="K103:Q103"/>
    <mergeCell ref="R103:Z103"/>
    <mergeCell ref="AA103:AI103"/>
    <mergeCell ref="AA107:AI107"/>
    <mergeCell ref="A106:J106"/>
    <mergeCell ref="K106:Q106"/>
    <mergeCell ref="R106:Z106"/>
    <mergeCell ref="AA106:AI106"/>
    <mergeCell ref="A105:J105"/>
    <mergeCell ref="K105:Q105"/>
    <mergeCell ref="R105:Z105"/>
    <mergeCell ref="AA105:AI105"/>
    <mergeCell ref="A107:J107"/>
    <mergeCell ref="K107:Q107"/>
    <mergeCell ref="R107:Z107"/>
    <mergeCell ref="A109:J109"/>
    <mergeCell ref="K109:Q109"/>
    <mergeCell ref="R109:Z109"/>
    <mergeCell ref="AA109:AI109"/>
    <mergeCell ref="A108:J108"/>
    <mergeCell ref="K108:Q108"/>
    <mergeCell ref="R108:Z108"/>
    <mergeCell ref="AA108:AI108"/>
    <mergeCell ref="E110:Q110"/>
    <mergeCell ref="R110:Z110"/>
    <mergeCell ref="A118:F118"/>
    <mergeCell ref="AA110:AI110"/>
    <mergeCell ref="A114:F115"/>
    <mergeCell ref="G114:L115"/>
    <mergeCell ref="M114:R115"/>
    <mergeCell ref="S114:X115"/>
    <mergeCell ref="Y114:AC114"/>
    <mergeCell ref="AD114:AI114"/>
    <mergeCell ref="Y115:AC115"/>
    <mergeCell ref="AD115:AI115"/>
    <mergeCell ref="A116:F116"/>
    <mergeCell ref="G116:L116"/>
    <mergeCell ref="M116:R116"/>
    <mergeCell ref="S116:X116"/>
    <mergeCell ref="A117:F117"/>
    <mergeCell ref="G117:L117"/>
    <mergeCell ref="M117:R117"/>
    <mergeCell ref="S119:X119"/>
    <mergeCell ref="Y116:AC116"/>
    <mergeCell ref="AD116:AI116"/>
    <mergeCell ref="Y118:AC118"/>
    <mergeCell ref="AD118:AI118"/>
    <mergeCell ref="Y117:AC117"/>
    <mergeCell ref="AD117:AI117"/>
    <mergeCell ref="S117:X117"/>
    <mergeCell ref="Y121:AC121"/>
    <mergeCell ref="AD121:AI121"/>
    <mergeCell ref="Y119:AC119"/>
    <mergeCell ref="AD119:AI119"/>
    <mergeCell ref="Y120:AC120"/>
    <mergeCell ref="AD120:AI120"/>
    <mergeCell ref="A120:F120"/>
    <mergeCell ref="G120:L120"/>
    <mergeCell ref="M120:R120"/>
    <mergeCell ref="S120:X120"/>
    <mergeCell ref="G118:L118"/>
    <mergeCell ref="M118:R118"/>
    <mergeCell ref="S118:X118"/>
    <mergeCell ref="A119:F119"/>
    <mergeCell ref="G119:L119"/>
    <mergeCell ref="M119:R119"/>
    <mergeCell ref="Y122:AC122"/>
    <mergeCell ref="AD122:AI122"/>
    <mergeCell ref="A121:F121"/>
    <mergeCell ref="G121:L121"/>
    <mergeCell ref="A122:F122"/>
    <mergeCell ref="G122:L122"/>
    <mergeCell ref="M122:R122"/>
    <mergeCell ref="S122:X122"/>
    <mergeCell ref="M121:R121"/>
    <mergeCell ref="S121:X121"/>
    <mergeCell ref="K123:X123"/>
    <mergeCell ref="Y123:AC123"/>
    <mergeCell ref="AD123:AI123"/>
    <mergeCell ref="A127:J128"/>
    <mergeCell ref="K127:S128"/>
    <mergeCell ref="T127:AC128"/>
    <mergeCell ref="AD127:AI128"/>
    <mergeCell ref="A130:J130"/>
    <mergeCell ref="K130:S130"/>
    <mergeCell ref="T130:AC130"/>
    <mergeCell ref="AD130:AI130"/>
    <mergeCell ref="A129:J129"/>
    <mergeCell ref="K129:S129"/>
    <mergeCell ref="T129:AC129"/>
    <mergeCell ref="AD129:AI129"/>
    <mergeCell ref="A132:J132"/>
    <mergeCell ref="K132:S132"/>
    <mergeCell ref="T132:AC132"/>
    <mergeCell ref="AD132:AI132"/>
    <mergeCell ref="A131:J131"/>
    <mergeCell ref="K131:S131"/>
    <mergeCell ref="T131:AC131"/>
    <mergeCell ref="AD131:AI131"/>
    <mergeCell ref="A134:J134"/>
    <mergeCell ref="K134:S134"/>
    <mergeCell ref="T134:AC134"/>
    <mergeCell ref="AD134:AI134"/>
    <mergeCell ref="A133:J133"/>
    <mergeCell ref="K133:S133"/>
    <mergeCell ref="T133:AC133"/>
    <mergeCell ref="AD133:AI133"/>
    <mergeCell ref="A136:J136"/>
    <mergeCell ref="K136:S136"/>
    <mergeCell ref="T136:AC136"/>
    <mergeCell ref="AD136:AI136"/>
    <mergeCell ref="A135:J135"/>
    <mergeCell ref="K135:S135"/>
    <mergeCell ref="T135:AC135"/>
    <mergeCell ref="AD135:AI135"/>
    <mergeCell ref="R138:AC138"/>
    <mergeCell ref="AD138:AI138"/>
    <mergeCell ref="A142:S143"/>
    <mergeCell ref="T142:AC143"/>
    <mergeCell ref="AD142:AI143"/>
    <mergeCell ref="A137:J137"/>
    <mergeCell ref="K137:S137"/>
    <mergeCell ref="T137:AC137"/>
    <mergeCell ref="AD137:AI137"/>
    <mergeCell ref="A144:S144"/>
    <mergeCell ref="T144:AC144"/>
    <mergeCell ref="AD144:AI144"/>
    <mergeCell ref="A145:S145"/>
    <mergeCell ref="T145:AC145"/>
    <mergeCell ref="AD145:AI145"/>
    <mergeCell ref="A146:S146"/>
    <mergeCell ref="T146:AC146"/>
    <mergeCell ref="AD146:AI146"/>
    <mergeCell ref="A147:S147"/>
    <mergeCell ref="T147:AC147"/>
    <mergeCell ref="AD147:AI147"/>
    <mergeCell ref="A148:S148"/>
    <mergeCell ref="T148:AC148"/>
    <mergeCell ref="AD148:AI148"/>
    <mergeCell ref="A149:S149"/>
    <mergeCell ref="T149:AC149"/>
    <mergeCell ref="AD149:AI149"/>
    <mergeCell ref="AD153:AI153"/>
    <mergeCell ref="A150:S150"/>
    <mergeCell ref="T150:AC150"/>
    <mergeCell ref="AD150:AI150"/>
    <mergeCell ref="A151:S151"/>
    <mergeCell ref="T151:AC151"/>
    <mergeCell ref="AD151:AI151"/>
    <mergeCell ref="R154:AC154"/>
    <mergeCell ref="AD154:AI154"/>
    <mergeCell ref="A157:S158"/>
    <mergeCell ref="T157:AC158"/>
    <mergeCell ref="AD157:AI158"/>
    <mergeCell ref="A152:S152"/>
    <mergeCell ref="T152:AC152"/>
    <mergeCell ref="AD152:AI152"/>
    <mergeCell ref="A153:S153"/>
    <mergeCell ref="T153:AC153"/>
    <mergeCell ref="A159:S159"/>
    <mergeCell ref="T159:AC159"/>
    <mergeCell ref="AD159:AI159"/>
    <mergeCell ref="A160:S160"/>
    <mergeCell ref="T160:AC160"/>
    <mergeCell ref="AD160:AI160"/>
    <mergeCell ref="A161:S161"/>
    <mergeCell ref="T161:AC161"/>
    <mergeCell ref="AD161:AI161"/>
    <mergeCell ref="A162:S162"/>
    <mergeCell ref="T162:AC162"/>
    <mergeCell ref="AD162:AI162"/>
    <mergeCell ref="A163:S163"/>
    <mergeCell ref="T163:AC163"/>
    <mergeCell ref="AD163:AI163"/>
    <mergeCell ref="A164:S164"/>
    <mergeCell ref="T164:AC164"/>
    <mergeCell ref="AD164:AI164"/>
    <mergeCell ref="A165:S165"/>
    <mergeCell ref="T165:AC165"/>
    <mergeCell ref="AD165:AI165"/>
    <mergeCell ref="A166:S166"/>
    <mergeCell ref="T166:AC166"/>
    <mergeCell ref="AD166:AI166"/>
    <mergeCell ref="A167:S167"/>
    <mergeCell ref="T167:AC167"/>
    <mergeCell ref="AD167:AI167"/>
    <mergeCell ref="A168:S168"/>
    <mergeCell ref="T168:AC168"/>
    <mergeCell ref="AD168:AI168"/>
    <mergeCell ref="R169:AC169"/>
    <mergeCell ref="AD169:AI169"/>
    <mergeCell ref="A172:G172"/>
    <mergeCell ref="H172:M172"/>
    <mergeCell ref="N172:W172"/>
    <mergeCell ref="X172:AC172"/>
    <mergeCell ref="AD172:AI172"/>
    <mergeCell ref="AD173:AI173"/>
    <mergeCell ref="A174:G174"/>
    <mergeCell ref="H174:M174"/>
    <mergeCell ref="N174:W174"/>
    <mergeCell ref="X174:AC174"/>
    <mergeCell ref="AD174:AI174"/>
    <mergeCell ref="A173:G173"/>
    <mergeCell ref="H173:M173"/>
    <mergeCell ref="N173:W173"/>
    <mergeCell ref="X173:AC173"/>
    <mergeCell ref="AD175:AI175"/>
    <mergeCell ref="A176:G176"/>
    <mergeCell ref="H176:M176"/>
    <mergeCell ref="N176:W176"/>
    <mergeCell ref="X176:AC176"/>
    <mergeCell ref="AD176:AI176"/>
    <mergeCell ref="A175:G175"/>
    <mergeCell ref="H175:M175"/>
    <mergeCell ref="N175:W175"/>
    <mergeCell ref="X175:AC175"/>
    <mergeCell ref="A177:G177"/>
    <mergeCell ref="H177:M177"/>
    <mergeCell ref="A183:G183"/>
    <mergeCell ref="H183:M183"/>
    <mergeCell ref="A182:G182"/>
    <mergeCell ref="H182:M182"/>
    <mergeCell ref="AD177:AI177"/>
    <mergeCell ref="Q178:AC178"/>
    <mergeCell ref="AD178:AI178"/>
    <mergeCell ref="N177:W177"/>
    <mergeCell ref="X177:AC177"/>
    <mergeCell ref="N183:W183"/>
    <mergeCell ref="X183:AC183"/>
    <mergeCell ref="AD183:AI183"/>
    <mergeCell ref="V199:Z199"/>
    <mergeCell ref="Q197:U199"/>
    <mergeCell ref="V197:Z197"/>
    <mergeCell ref="Q192:AC192"/>
    <mergeCell ref="AD192:AI192"/>
    <mergeCell ref="V198:Z198"/>
    <mergeCell ref="Q201:U201"/>
    <mergeCell ref="V201:Z201"/>
    <mergeCell ref="F197:I197"/>
    <mergeCell ref="J197:P199"/>
    <mergeCell ref="A200:E200"/>
    <mergeCell ref="F200:I200"/>
    <mergeCell ref="J200:P200"/>
    <mergeCell ref="F198:I198"/>
    <mergeCell ref="F199:I199"/>
    <mergeCell ref="A197:E199"/>
    <mergeCell ref="V203:Z203"/>
    <mergeCell ref="A202:E202"/>
    <mergeCell ref="F202:I202"/>
    <mergeCell ref="J202:P202"/>
    <mergeCell ref="Q202:U202"/>
    <mergeCell ref="Q200:U200"/>
    <mergeCell ref="V200:Z200"/>
    <mergeCell ref="A201:E201"/>
    <mergeCell ref="F201:I201"/>
    <mergeCell ref="J201:P201"/>
    <mergeCell ref="V205:Z205"/>
    <mergeCell ref="A204:E204"/>
    <mergeCell ref="F204:I204"/>
    <mergeCell ref="J204:P204"/>
    <mergeCell ref="Q204:U204"/>
    <mergeCell ref="V202:Z202"/>
    <mergeCell ref="A203:E203"/>
    <mergeCell ref="F203:I203"/>
    <mergeCell ref="J203:P203"/>
    <mergeCell ref="Q203:U203"/>
    <mergeCell ref="V207:Z207"/>
    <mergeCell ref="A206:E206"/>
    <mergeCell ref="F206:I206"/>
    <mergeCell ref="J206:P206"/>
    <mergeCell ref="Q206:U206"/>
    <mergeCell ref="V204:Z204"/>
    <mergeCell ref="A205:E205"/>
    <mergeCell ref="F205:I205"/>
    <mergeCell ref="J205:P205"/>
    <mergeCell ref="Q205:U205"/>
    <mergeCell ref="V209:Z209"/>
    <mergeCell ref="A208:E208"/>
    <mergeCell ref="F208:I208"/>
    <mergeCell ref="J208:P208"/>
    <mergeCell ref="Q208:U208"/>
    <mergeCell ref="V206:Z206"/>
    <mergeCell ref="A207:E207"/>
    <mergeCell ref="F207:I207"/>
    <mergeCell ref="J207:P207"/>
    <mergeCell ref="Q207:U207"/>
    <mergeCell ref="V211:Z211"/>
    <mergeCell ref="A210:E210"/>
    <mergeCell ref="F210:I210"/>
    <mergeCell ref="J210:P210"/>
    <mergeCell ref="Q210:U210"/>
    <mergeCell ref="V208:Z208"/>
    <mergeCell ref="A209:E209"/>
    <mergeCell ref="F209:I209"/>
    <mergeCell ref="J209:P209"/>
    <mergeCell ref="Q209:U209"/>
    <mergeCell ref="V213:Z213"/>
    <mergeCell ref="A212:E212"/>
    <mergeCell ref="F212:I212"/>
    <mergeCell ref="J212:P212"/>
    <mergeCell ref="Q212:U212"/>
    <mergeCell ref="V210:Z210"/>
    <mergeCell ref="A211:E211"/>
    <mergeCell ref="F211:I211"/>
    <mergeCell ref="J211:P211"/>
    <mergeCell ref="Q211:U211"/>
    <mergeCell ref="V215:Z215"/>
    <mergeCell ref="A214:E214"/>
    <mergeCell ref="F214:I214"/>
    <mergeCell ref="J214:P214"/>
    <mergeCell ref="Q214:U214"/>
    <mergeCell ref="V212:Z212"/>
    <mergeCell ref="A213:E213"/>
    <mergeCell ref="F213:I213"/>
    <mergeCell ref="J213:P213"/>
    <mergeCell ref="Q213:U213"/>
    <mergeCell ref="V217:Z217"/>
    <mergeCell ref="A216:E216"/>
    <mergeCell ref="F216:I216"/>
    <mergeCell ref="J216:P216"/>
    <mergeCell ref="Q216:U216"/>
    <mergeCell ref="V214:Z214"/>
    <mergeCell ref="A215:E215"/>
    <mergeCell ref="F215:I215"/>
    <mergeCell ref="J215:P215"/>
    <mergeCell ref="Q215:U215"/>
    <mergeCell ref="V219:Z219"/>
    <mergeCell ref="A218:E218"/>
    <mergeCell ref="F218:I218"/>
    <mergeCell ref="J218:P218"/>
    <mergeCell ref="Q218:U218"/>
    <mergeCell ref="V216:Z216"/>
    <mergeCell ref="A217:E217"/>
    <mergeCell ref="F217:I217"/>
    <mergeCell ref="J217:P217"/>
    <mergeCell ref="Q217:U217"/>
    <mergeCell ref="P220:Z220"/>
    <mergeCell ref="AA220:AD220"/>
    <mergeCell ref="AA219:AI219"/>
    <mergeCell ref="A225:AD225"/>
    <mergeCell ref="AE225:AI225"/>
    <mergeCell ref="V218:Z218"/>
    <mergeCell ref="A219:E219"/>
    <mergeCell ref="F219:I219"/>
    <mergeCell ref="J219:P219"/>
    <mergeCell ref="Q219:U219"/>
    <mergeCell ref="A228:AD228"/>
    <mergeCell ref="AE228:AI228"/>
    <mergeCell ref="A229:AD229"/>
    <mergeCell ref="AE229:AI229"/>
    <mergeCell ref="A226:AD226"/>
    <mergeCell ref="AE226:AI226"/>
    <mergeCell ref="A227:AD227"/>
    <mergeCell ref="AE227:AI227"/>
    <mergeCell ref="A232:AD232"/>
    <mergeCell ref="AE232:AI232"/>
    <mergeCell ref="A233:AD233"/>
    <mergeCell ref="AE233:AI233"/>
    <mergeCell ref="A230:AD230"/>
    <mergeCell ref="AE230:AI230"/>
    <mergeCell ref="A231:AD231"/>
    <mergeCell ref="AE231:AI231"/>
    <mergeCell ref="A236:AD236"/>
    <mergeCell ref="AE236:AI236"/>
    <mergeCell ref="A237:AD237"/>
    <mergeCell ref="AE237:AI237"/>
    <mergeCell ref="A234:AD234"/>
    <mergeCell ref="AE234:AI234"/>
    <mergeCell ref="A235:AD235"/>
    <mergeCell ref="AE235:AI235"/>
    <mergeCell ref="T240:AD240"/>
    <mergeCell ref="AE240:AI240"/>
    <mergeCell ref="A243:S243"/>
    <mergeCell ref="T243:AD243"/>
    <mergeCell ref="AE243:AI243"/>
    <mergeCell ref="A238:AD238"/>
    <mergeCell ref="AE238:AI238"/>
    <mergeCell ref="A239:AD239"/>
    <mergeCell ref="AE239:AI239"/>
    <mergeCell ref="A244:S244"/>
    <mergeCell ref="T244:AD244"/>
    <mergeCell ref="AE244:AI244"/>
    <mergeCell ref="A245:S245"/>
    <mergeCell ref="T245:AD245"/>
    <mergeCell ref="AE245:AI245"/>
    <mergeCell ref="A246:S246"/>
    <mergeCell ref="T246:AD246"/>
    <mergeCell ref="AE246:AI246"/>
    <mergeCell ref="Z252:AD252"/>
    <mergeCell ref="AE252:AI252"/>
    <mergeCell ref="A247:S247"/>
    <mergeCell ref="T247:AD247"/>
    <mergeCell ref="AE247:AI247"/>
    <mergeCell ref="T248:AD248"/>
    <mergeCell ref="AE248:AI248"/>
    <mergeCell ref="A250:AI250"/>
    <mergeCell ref="Z251:AD251"/>
    <mergeCell ref="AE251:AI251"/>
    <mergeCell ref="Q253:T253"/>
    <mergeCell ref="U253:Y253"/>
    <mergeCell ref="A251:K252"/>
    <mergeCell ref="L251:P252"/>
    <mergeCell ref="Q251:T251"/>
    <mergeCell ref="U251:Y252"/>
    <mergeCell ref="Q252:T252"/>
    <mergeCell ref="Z253:AD253"/>
    <mergeCell ref="AE253:AI253"/>
    <mergeCell ref="A254:K254"/>
    <mergeCell ref="L254:P254"/>
    <mergeCell ref="Q254:T254"/>
    <mergeCell ref="U254:Y254"/>
    <mergeCell ref="Z254:AD254"/>
    <mergeCell ref="AE254:AI254"/>
    <mergeCell ref="A253:K253"/>
    <mergeCell ref="L253:P253"/>
    <mergeCell ref="Z256:AD256"/>
    <mergeCell ref="AE256:AI256"/>
    <mergeCell ref="A255:K255"/>
    <mergeCell ref="L255:P255"/>
    <mergeCell ref="Q255:T255"/>
    <mergeCell ref="U255:Y255"/>
    <mergeCell ref="Z255:AD255"/>
    <mergeCell ref="AE255:AI255"/>
    <mergeCell ref="Z257:AD257"/>
    <mergeCell ref="AE257:AI257"/>
    <mergeCell ref="A256:K256"/>
    <mergeCell ref="L256:P256"/>
    <mergeCell ref="A257:K257"/>
    <mergeCell ref="L257:P257"/>
    <mergeCell ref="Q257:T257"/>
    <mergeCell ref="U257:Y257"/>
    <mergeCell ref="Q256:T256"/>
    <mergeCell ref="U256:Y256"/>
    <mergeCell ref="A259:K259"/>
    <mergeCell ref="L259:P259"/>
    <mergeCell ref="Q259:T259"/>
    <mergeCell ref="U259:Y259"/>
    <mergeCell ref="A258:K258"/>
    <mergeCell ref="L258:P258"/>
    <mergeCell ref="Q258:T258"/>
    <mergeCell ref="U258:Y258"/>
    <mergeCell ref="Z258:AD258"/>
    <mergeCell ref="AE258:AI258"/>
    <mergeCell ref="Z259:AD259"/>
    <mergeCell ref="AE259:AI259"/>
    <mergeCell ref="Z260:AD260"/>
    <mergeCell ref="AE260:AI260"/>
    <mergeCell ref="Z261:AD261"/>
    <mergeCell ref="AE261:AI261"/>
    <mergeCell ref="A260:K260"/>
    <mergeCell ref="L260:P260"/>
    <mergeCell ref="A261:K261"/>
    <mergeCell ref="L261:P261"/>
    <mergeCell ref="Q261:T261"/>
    <mergeCell ref="U261:Y261"/>
    <mergeCell ref="Q260:T260"/>
    <mergeCell ref="U260:Y260"/>
    <mergeCell ref="A263:T263"/>
    <mergeCell ref="U263:Y263"/>
    <mergeCell ref="Z263:AD263"/>
    <mergeCell ref="AE263:AI263"/>
    <mergeCell ref="A262:K262"/>
    <mergeCell ref="L262:P262"/>
    <mergeCell ref="Q262:T262"/>
    <mergeCell ref="U262:Y262"/>
    <mergeCell ref="Z268:AD268"/>
    <mergeCell ref="AE268:AI268"/>
    <mergeCell ref="Z262:AD262"/>
    <mergeCell ref="AE262:AI262"/>
    <mergeCell ref="Z267:AD267"/>
    <mergeCell ref="AE267:AI267"/>
    <mergeCell ref="Q269:T269"/>
    <mergeCell ref="U269:Y269"/>
    <mergeCell ref="A267:K268"/>
    <mergeCell ref="L267:P268"/>
    <mergeCell ref="Q267:T267"/>
    <mergeCell ref="U267:Y268"/>
    <mergeCell ref="Q268:T268"/>
    <mergeCell ref="Z269:AD269"/>
    <mergeCell ref="AE269:AI269"/>
    <mergeCell ref="A270:K270"/>
    <mergeCell ref="L270:P270"/>
    <mergeCell ref="Q270:T270"/>
    <mergeCell ref="U270:Y270"/>
    <mergeCell ref="Z270:AD270"/>
    <mergeCell ref="AE270:AI270"/>
    <mergeCell ref="A269:K269"/>
    <mergeCell ref="L269:P269"/>
    <mergeCell ref="A272:K272"/>
    <mergeCell ref="L272:P272"/>
    <mergeCell ref="Q272:T272"/>
    <mergeCell ref="U272:Y272"/>
    <mergeCell ref="A271:K271"/>
    <mergeCell ref="L271:P271"/>
    <mergeCell ref="Q271:T271"/>
    <mergeCell ref="U271:Y271"/>
    <mergeCell ref="Z271:AD271"/>
    <mergeCell ref="AE271:AI271"/>
    <mergeCell ref="Z272:AD272"/>
    <mergeCell ref="AE272:AI272"/>
    <mergeCell ref="Z273:AD273"/>
    <mergeCell ref="AE273:AI273"/>
    <mergeCell ref="Z274:AD274"/>
    <mergeCell ref="AE274:AI274"/>
    <mergeCell ref="A273:K273"/>
    <mergeCell ref="L273:P273"/>
    <mergeCell ref="A274:K274"/>
    <mergeCell ref="L274:P274"/>
    <mergeCell ref="Q274:T274"/>
    <mergeCell ref="U274:Y274"/>
    <mergeCell ref="Q273:T273"/>
    <mergeCell ref="U273:Y273"/>
    <mergeCell ref="A276:K276"/>
    <mergeCell ref="L276:P276"/>
    <mergeCell ref="Q276:T276"/>
    <mergeCell ref="U276:Y276"/>
    <mergeCell ref="A275:K275"/>
    <mergeCell ref="L275:P275"/>
    <mergeCell ref="Q275:T275"/>
    <mergeCell ref="U275:Y275"/>
    <mergeCell ref="Z275:AD275"/>
    <mergeCell ref="AE275:AI275"/>
    <mergeCell ref="Z276:AD276"/>
    <mergeCell ref="AE276:AI276"/>
    <mergeCell ref="Z277:AD277"/>
    <mergeCell ref="AE277:AI277"/>
    <mergeCell ref="Z278:AD278"/>
    <mergeCell ref="AE278:AI278"/>
    <mergeCell ref="A277:K277"/>
    <mergeCell ref="L277:P277"/>
    <mergeCell ref="A278:K278"/>
    <mergeCell ref="L278:P278"/>
    <mergeCell ref="Q278:T278"/>
    <mergeCell ref="U278:Y278"/>
    <mergeCell ref="Q277:T277"/>
    <mergeCell ref="U277:Y277"/>
    <mergeCell ref="Z283:AD283"/>
    <mergeCell ref="AE283:AI283"/>
    <mergeCell ref="A279:T279"/>
    <mergeCell ref="U279:Y279"/>
    <mergeCell ref="Z279:AD279"/>
    <mergeCell ref="AE279:AI279"/>
    <mergeCell ref="Z282:AD282"/>
    <mergeCell ref="AE282:AI282"/>
    <mergeCell ref="Q284:T284"/>
    <mergeCell ref="U284:Y284"/>
    <mergeCell ref="A282:K283"/>
    <mergeCell ref="L282:P283"/>
    <mergeCell ref="Q282:T282"/>
    <mergeCell ref="U282:Y283"/>
    <mergeCell ref="Q283:T283"/>
    <mergeCell ref="Z284:AD284"/>
    <mergeCell ref="AE284:AI284"/>
    <mergeCell ref="A285:K285"/>
    <mergeCell ref="L285:P285"/>
    <mergeCell ref="Q285:T285"/>
    <mergeCell ref="U285:Y285"/>
    <mergeCell ref="Z285:AD285"/>
    <mergeCell ref="AE285:AI285"/>
    <mergeCell ref="A284:K284"/>
    <mergeCell ref="L284:P284"/>
    <mergeCell ref="A287:K287"/>
    <mergeCell ref="L287:P287"/>
    <mergeCell ref="Q287:T287"/>
    <mergeCell ref="U287:Y287"/>
    <mergeCell ref="A286:K286"/>
    <mergeCell ref="L286:P286"/>
    <mergeCell ref="Q286:T286"/>
    <mergeCell ref="U286:Y286"/>
    <mergeCell ref="Z286:AD286"/>
    <mergeCell ref="AE286:AI286"/>
    <mergeCell ref="Z287:AD287"/>
    <mergeCell ref="AE287:AI287"/>
    <mergeCell ref="Z288:AD288"/>
    <mergeCell ref="AE288:AI288"/>
    <mergeCell ref="Z289:AD289"/>
    <mergeCell ref="AE289:AI289"/>
    <mergeCell ref="A288:K288"/>
    <mergeCell ref="L288:P288"/>
    <mergeCell ref="A289:K289"/>
    <mergeCell ref="L289:P289"/>
    <mergeCell ref="Q289:T289"/>
    <mergeCell ref="U289:Y289"/>
    <mergeCell ref="Q288:T288"/>
    <mergeCell ref="U288:Y288"/>
    <mergeCell ref="A291:K291"/>
    <mergeCell ref="L291:P291"/>
    <mergeCell ref="Q291:T291"/>
    <mergeCell ref="U291:Y291"/>
    <mergeCell ref="A290:K290"/>
    <mergeCell ref="L290:P290"/>
    <mergeCell ref="Q290:T290"/>
    <mergeCell ref="U290:Y290"/>
    <mergeCell ref="Z290:AD290"/>
    <mergeCell ref="AE290:AI290"/>
    <mergeCell ref="Z291:AD291"/>
    <mergeCell ref="AE291:AI291"/>
    <mergeCell ref="Z292:AD292"/>
    <mergeCell ref="AE292:AI292"/>
    <mergeCell ref="A292:K292"/>
    <mergeCell ref="L292:P292"/>
    <mergeCell ref="A293:K293"/>
    <mergeCell ref="L293:P293"/>
    <mergeCell ref="Q293:T293"/>
    <mergeCell ref="U293:Y293"/>
    <mergeCell ref="Q292:T292"/>
    <mergeCell ref="U292:Y292"/>
    <mergeCell ref="A294:T294"/>
    <mergeCell ref="U294:Y294"/>
    <mergeCell ref="Z294:AD294"/>
    <mergeCell ref="AE294:AI294"/>
    <mergeCell ref="Z293:AD293"/>
    <mergeCell ref="AE293:AI293"/>
    <mergeCell ref="Z299:AD299"/>
    <mergeCell ref="AE299:AI299"/>
    <mergeCell ref="A297:K298"/>
    <mergeCell ref="L297:P298"/>
    <mergeCell ref="Q297:T297"/>
    <mergeCell ref="U297:Y298"/>
    <mergeCell ref="Z297:AD297"/>
    <mergeCell ref="AE297:AI297"/>
    <mergeCell ref="Q298:T298"/>
    <mergeCell ref="Z298:AD298"/>
    <mergeCell ref="AE298:AI298"/>
    <mergeCell ref="Z300:AD300"/>
    <mergeCell ref="AE300:AI300"/>
    <mergeCell ref="A299:K299"/>
    <mergeCell ref="L299:P299"/>
    <mergeCell ref="A300:K300"/>
    <mergeCell ref="L300:P300"/>
    <mergeCell ref="Q300:T300"/>
    <mergeCell ref="U300:Y300"/>
    <mergeCell ref="Q299:T299"/>
    <mergeCell ref="A302:K302"/>
    <mergeCell ref="L302:P302"/>
    <mergeCell ref="Q302:T302"/>
    <mergeCell ref="U302:Y302"/>
    <mergeCell ref="U299:Y299"/>
    <mergeCell ref="A301:K301"/>
    <mergeCell ref="L301:P301"/>
    <mergeCell ref="Q301:T301"/>
    <mergeCell ref="U301:Y301"/>
    <mergeCell ref="Z301:AD301"/>
    <mergeCell ref="AE301:AI301"/>
    <mergeCell ref="Z302:AD302"/>
    <mergeCell ref="AE302:AI302"/>
    <mergeCell ref="Z303:AD303"/>
    <mergeCell ref="AE303:AI303"/>
    <mergeCell ref="Z304:AD304"/>
    <mergeCell ref="AE304:AI304"/>
    <mergeCell ref="A303:K303"/>
    <mergeCell ref="L303:P303"/>
    <mergeCell ref="A304:K304"/>
    <mergeCell ref="L304:P304"/>
    <mergeCell ref="Q304:T304"/>
    <mergeCell ref="U304:Y304"/>
    <mergeCell ref="Q303:T303"/>
    <mergeCell ref="U303:Y303"/>
    <mergeCell ref="Z305:AD305"/>
    <mergeCell ref="AE305:AI305"/>
    <mergeCell ref="A306:T306"/>
    <mergeCell ref="U306:Y306"/>
    <mergeCell ref="Z306:AD306"/>
    <mergeCell ref="AE306:AI306"/>
    <mergeCell ref="A305:K305"/>
    <mergeCell ref="L305:P305"/>
    <mergeCell ref="Q305:T305"/>
    <mergeCell ref="U305:Y305"/>
    <mergeCell ref="Z311:AD311"/>
    <mergeCell ref="AE311:AI311"/>
    <mergeCell ref="A309:K310"/>
    <mergeCell ref="L309:P310"/>
    <mergeCell ref="Q309:T309"/>
    <mergeCell ref="U309:Y310"/>
    <mergeCell ref="Z309:AD309"/>
    <mergeCell ref="AE309:AI309"/>
    <mergeCell ref="Q310:T310"/>
    <mergeCell ref="Z310:AD310"/>
    <mergeCell ref="AE310:AI310"/>
    <mergeCell ref="Z312:AD312"/>
    <mergeCell ref="AE312:AI312"/>
    <mergeCell ref="A311:K311"/>
    <mergeCell ref="L311:P311"/>
    <mergeCell ref="A312:K312"/>
    <mergeCell ref="L312:P312"/>
    <mergeCell ref="Q312:T312"/>
    <mergeCell ref="U312:Y312"/>
    <mergeCell ref="Q311:T311"/>
    <mergeCell ref="A314:K314"/>
    <mergeCell ref="L314:P314"/>
    <mergeCell ref="Q314:T314"/>
    <mergeCell ref="U314:Y314"/>
    <mergeCell ref="U311:Y311"/>
    <mergeCell ref="A313:K313"/>
    <mergeCell ref="L313:P313"/>
    <mergeCell ref="Q313:T313"/>
    <mergeCell ref="U313:Y313"/>
    <mergeCell ref="Q315:T315"/>
    <mergeCell ref="U315:Y315"/>
    <mergeCell ref="Z313:AD313"/>
    <mergeCell ref="AE313:AI313"/>
    <mergeCell ref="Z314:AD314"/>
    <mergeCell ref="AE314:AI314"/>
    <mergeCell ref="Z315:AD315"/>
    <mergeCell ref="AE315:AI315"/>
    <mergeCell ref="Q317:T317"/>
    <mergeCell ref="U317:Y317"/>
    <mergeCell ref="Z316:AD316"/>
    <mergeCell ref="AE316:AI316"/>
    <mergeCell ref="A315:K315"/>
    <mergeCell ref="L315:P315"/>
    <mergeCell ref="A316:K316"/>
    <mergeCell ref="L316:P316"/>
    <mergeCell ref="Q316:T316"/>
    <mergeCell ref="U316:Y316"/>
    <mergeCell ref="Z322:AD322"/>
    <mergeCell ref="AE322:AI322"/>
    <mergeCell ref="Z317:AD317"/>
    <mergeCell ref="AE317:AI317"/>
    <mergeCell ref="A318:T318"/>
    <mergeCell ref="U318:Y318"/>
    <mergeCell ref="Z318:AD318"/>
    <mergeCell ref="AE318:AI318"/>
    <mergeCell ref="A317:K317"/>
    <mergeCell ref="L317:P317"/>
    <mergeCell ref="Q323:T323"/>
    <mergeCell ref="U323:Y323"/>
    <mergeCell ref="T320:AI320"/>
    <mergeCell ref="A321:K322"/>
    <mergeCell ref="L321:P322"/>
    <mergeCell ref="Q321:T321"/>
    <mergeCell ref="U321:Y322"/>
    <mergeCell ref="Z321:AD321"/>
    <mergeCell ref="AE321:AI321"/>
    <mergeCell ref="Q322:T322"/>
    <mergeCell ref="Z323:AD323"/>
    <mergeCell ref="AE323:AI323"/>
    <mergeCell ref="A324:K324"/>
    <mergeCell ref="L324:P324"/>
    <mergeCell ref="Q324:T324"/>
    <mergeCell ref="U324:Y324"/>
    <mergeCell ref="Z324:AD324"/>
    <mergeCell ref="AE324:AI324"/>
    <mergeCell ref="A323:K323"/>
    <mergeCell ref="L323:P323"/>
    <mergeCell ref="A326:K326"/>
    <mergeCell ref="L326:P326"/>
    <mergeCell ref="Q326:T326"/>
    <mergeCell ref="U326:Y326"/>
    <mergeCell ref="A325:K325"/>
    <mergeCell ref="L325:P325"/>
    <mergeCell ref="Q325:T325"/>
    <mergeCell ref="U325:Y325"/>
    <mergeCell ref="Z325:AD325"/>
    <mergeCell ref="AE325:AI325"/>
    <mergeCell ref="Z326:AD326"/>
    <mergeCell ref="AE326:AI326"/>
    <mergeCell ref="Z327:AD327"/>
    <mergeCell ref="AE327:AI327"/>
    <mergeCell ref="A327:K327"/>
    <mergeCell ref="L327:P327"/>
    <mergeCell ref="A328:K328"/>
    <mergeCell ref="L328:P328"/>
    <mergeCell ref="Q328:T328"/>
    <mergeCell ref="U328:Y328"/>
    <mergeCell ref="Q327:T327"/>
    <mergeCell ref="U327:Y327"/>
    <mergeCell ref="A329:K329"/>
    <mergeCell ref="L329:P329"/>
    <mergeCell ref="Q329:T329"/>
    <mergeCell ref="U329:Y329"/>
    <mergeCell ref="Z328:AD328"/>
    <mergeCell ref="AE328:AI328"/>
    <mergeCell ref="AE333:AI333"/>
    <mergeCell ref="Q334:T334"/>
    <mergeCell ref="Z334:AD334"/>
    <mergeCell ref="AE334:AI334"/>
    <mergeCell ref="Z329:AD329"/>
    <mergeCell ref="AE329:AI329"/>
    <mergeCell ref="A330:T330"/>
    <mergeCell ref="U330:Y330"/>
    <mergeCell ref="Z330:AD330"/>
    <mergeCell ref="AE330:AI330"/>
    <mergeCell ref="A335:K335"/>
    <mergeCell ref="L335:P335"/>
    <mergeCell ref="Q335:T335"/>
    <mergeCell ref="U335:Y335"/>
    <mergeCell ref="T332:AI332"/>
    <mergeCell ref="A333:K334"/>
    <mergeCell ref="L333:P334"/>
    <mergeCell ref="Q333:T333"/>
    <mergeCell ref="U333:Y334"/>
    <mergeCell ref="Z333:AD333"/>
    <mergeCell ref="A336:K336"/>
    <mergeCell ref="L336:P336"/>
    <mergeCell ref="Q336:T336"/>
    <mergeCell ref="U336:Y336"/>
    <mergeCell ref="Z336:AD336"/>
    <mergeCell ref="AE336:AI336"/>
    <mergeCell ref="Q339:T339"/>
    <mergeCell ref="U339:Y339"/>
    <mergeCell ref="A339:K339"/>
    <mergeCell ref="L339:P339"/>
    <mergeCell ref="A337:K337"/>
    <mergeCell ref="L337:P337"/>
    <mergeCell ref="A338:K338"/>
    <mergeCell ref="L338:P338"/>
    <mergeCell ref="Q337:T337"/>
    <mergeCell ref="U337:Y337"/>
    <mergeCell ref="Z337:AD337"/>
    <mergeCell ref="AE337:AI337"/>
    <mergeCell ref="Z338:AD338"/>
    <mergeCell ref="AE338:AI338"/>
    <mergeCell ref="Q338:T338"/>
    <mergeCell ref="U338:Y338"/>
    <mergeCell ref="A340:K340"/>
    <mergeCell ref="L340:P340"/>
    <mergeCell ref="A342:T342"/>
    <mergeCell ref="U342:Y342"/>
    <mergeCell ref="Q340:T340"/>
    <mergeCell ref="U340:Y340"/>
    <mergeCell ref="Z342:AD342"/>
    <mergeCell ref="AE342:AI342"/>
    <mergeCell ref="A1:AI1"/>
    <mergeCell ref="A5:AI7"/>
    <mergeCell ref="Z341:AD341"/>
    <mergeCell ref="AE341:AI341"/>
    <mergeCell ref="A341:K341"/>
    <mergeCell ref="L341:P341"/>
    <mergeCell ref="Q341:T341"/>
    <mergeCell ref="U341:Y341"/>
    <mergeCell ref="AL114:AP114"/>
    <mergeCell ref="AR114:AV114"/>
    <mergeCell ref="AL115:AP115"/>
    <mergeCell ref="AR115:AV115"/>
    <mergeCell ref="Z340:AD340"/>
    <mergeCell ref="AE340:AI340"/>
    <mergeCell ref="Z339:AD339"/>
    <mergeCell ref="AE339:AI339"/>
    <mergeCell ref="Z335:AD335"/>
    <mergeCell ref="AE335:AI335"/>
    <mergeCell ref="AL118:AP118"/>
    <mergeCell ref="AR118:AV118"/>
    <mergeCell ref="AL119:AP119"/>
    <mergeCell ref="AR119:AV119"/>
    <mergeCell ref="AL116:AP116"/>
    <mergeCell ref="AR116:AV116"/>
    <mergeCell ref="AL117:AP117"/>
    <mergeCell ref="AR117:AV117"/>
    <mergeCell ref="AL122:AP122"/>
    <mergeCell ref="AR122:AV122"/>
    <mergeCell ref="AL123:AP123"/>
    <mergeCell ref="AR123:AV123"/>
    <mergeCell ref="AL120:AP120"/>
    <mergeCell ref="AR120:AV120"/>
    <mergeCell ref="AL121:AP121"/>
    <mergeCell ref="AR121:AV121"/>
    <mergeCell ref="AL126:AP126"/>
    <mergeCell ref="AR126:AV126"/>
    <mergeCell ref="AL124:AP124"/>
    <mergeCell ref="AR124:AV124"/>
    <mergeCell ref="AL125:AP125"/>
    <mergeCell ref="AR125:AV125"/>
  </mergeCells>
  <printOptions/>
  <pageMargins left="0.1" right="0.1" top="0.25" bottom="0" header="0.5" footer="0.25"/>
  <pageSetup horizontalDpi="600" verticalDpi="600" orientation="portrait" r:id="rId3"/>
  <headerFooter alignWithMargins="0">
    <oddFooter xml:space="preserve">&amp;L&amp;6PWF-104 Balance Sheet Revised 2/26/15&amp;CPage &amp;P of &amp;N&amp;R&amp;6 </oddFooter>
  </headerFooter>
  <rowBreaks count="6" manualBreakCount="6">
    <brk id="97" max="34" man="1"/>
    <brk id="140" max="34" man="1"/>
    <brk id="180" max="34" man="1"/>
    <brk id="223" max="34" man="1"/>
    <brk id="265" max="34" man="1"/>
    <brk id="307" max="3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Division of Building Safety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Idaho</dc:creator>
  <cp:keywords/>
  <dc:description/>
  <cp:lastModifiedBy>Erik Reager</cp:lastModifiedBy>
  <cp:lastPrinted>2014-03-24T22:16:14Z</cp:lastPrinted>
  <dcterms:created xsi:type="dcterms:W3CDTF">2004-10-05T21:10:28Z</dcterms:created>
  <dcterms:modified xsi:type="dcterms:W3CDTF">2015-02-26T16:42:08Z</dcterms:modified>
  <cp:category/>
  <cp:version/>
  <cp:contentType/>
  <cp:contentStatus/>
</cp:coreProperties>
</file>